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deelde drives\1. AVF Algemeen\Infonota's\Infonota's PDF\2024\"/>
    </mc:Choice>
  </mc:AlternateContent>
  <xr:revisionPtr revIDLastSave="0" documentId="8_{B68A2912-A3CC-461F-9F9F-3402CD02886A}" xr6:coauthVersionLast="47" xr6:coauthVersionMax="47" xr10:uidLastSave="{00000000-0000-0000-0000-000000000000}"/>
  <bookViews>
    <workbookView xWindow="-108" yWindow="-108" windowWidth="23256" windowHeight="12576" xr2:uid="{C3510D90-C5EC-4FDD-904C-B432A349B2E6}"/>
  </bookViews>
  <sheets>
    <sheet name="SJABLOON piloot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5" i="1"/>
  <c r="G38" i="1" s="1"/>
  <c r="F35" i="1"/>
  <c r="C7" i="1"/>
</calcChain>
</file>

<file path=xl/sharedStrings.xml><?xml version="1.0" encoding="utf-8"?>
<sst xmlns="http://schemas.openxmlformats.org/spreadsheetml/2006/main" count="19" uniqueCount="18">
  <si>
    <r>
      <t xml:space="preserve">Piloot RTH - afrekening </t>
    </r>
    <r>
      <rPr>
        <b/>
        <sz val="16"/>
        <color rgb="FFFF0000"/>
        <rFont val="Calibri"/>
        <family val="2"/>
        <scheme val="minor"/>
      </rPr>
      <t>buiten PC319</t>
    </r>
    <r>
      <rPr>
        <b/>
        <sz val="16"/>
        <color theme="1"/>
        <rFont val="Calibri"/>
        <family val="2"/>
        <scheme val="minor"/>
      </rPr>
      <t xml:space="preserve"> - OPGAVE LOONKOST PERSONEEL</t>
    </r>
  </si>
  <si>
    <t>Parameter</t>
  </si>
  <si>
    <t>Forfaitaite prijs/punt</t>
  </si>
  <si>
    <t>Werking</t>
  </si>
  <si>
    <t>Personeelskost</t>
  </si>
  <si>
    <t>Punten naar werking</t>
  </si>
  <si>
    <t>rijksregisternummer</t>
  </si>
  <si>
    <t>naam</t>
  </si>
  <si>
    <t>voornaam</t>
  </si>
  <si>
    <t>Functie</t>
  </si>
  <si>
    <t>VTE op jaarbasis</t>
  </si>
  <si>
    <t>LOONKOST 2023</t>
  </si>
  <si>
    <t>VOORBEELD</t>
  </si>
  <si>
    <t>administratie</t>
  </si>
  <si>
    <t>begeleider</t>
  </si>
  <si>
    <t>TOTAAL OPGEGEVEN LOONKOST</t>
  </si>
  <si>
    <t>Omslagsleutel euro/ptn</t>
  </si>
  <si>
    <t>Omgezet in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</si>
</sst>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/>
    </xf>
    <xf numFmtId="44" fontId="7" fillId="2" borderId="2" xfId="1" applyNumberFormat="1" applyFont="1" applyFill="1" applyBorder="1"/>
    <xf numFmtId="44" fontId="2" fillId="4" borderId="0" xfId="1" applyNumberFormat="1" applyFont="1" applyFill="1"/>
    <xf numFmtId="0" fontId="5" fillId="3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44" fontId="8" fillId="2" borderId="2" xfId="1" applyNumberFormat="1" applyFont="1" applyFill="1" applyBorder="1"/>
    <xf numFmtId="0" fontId="9" fillId="2" borderId="0" xfId="0" applyFont="1" applyFill="1" applyAlignment="1">
      <alignment horizontal="left" vertical="top"/>
    </xf>
    <xf numFmtId="49" fontId="8" fillId="2" borderId="3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right" vertical="top"/>
    </xf>
    <xf numFmtId="44" fontId="8" fillId="2" borderId="3" xfId="1" applyNumberFormat="1" applyFont="1" applyFill="1" applyBorder="1"/>
    <xf numFmtId="49" fontId="6" fillId="2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164" fontId="6" fillId="2" borderId="4" xfId="0" applyNumberFormat="1" applyFont="1" applyFill="1" applyBorder="1" applyAlignment="1">
      <alignment horizontal="right" vertical="top"/>
    </xf>
    <xf numFmtId="44" fontId="7" fillId="2" borderId="4" xfId="1" applyNumberFormat="1" applyFont="1" applyFill="1" applyBorder="1"/>
    <xf numFmtId="49" fontId="6" fillId="2" borderId="2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4" fontId="10" fillId="2" borderId="2" xfId="0" applyNumberFormat="1" applyFont="1" applyFill="1" applyBorder="1"/>
    <xf numFmtId="0" fontId="11" fillId="2" borderId="2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22860</xdr:colOff>
      <xdr:row>10</xdr:row>
      <xdr:rowOff>502921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4EB7495-20A3-44BB-8154-5B010C572955}"/>
            </a:ext>
          </a:extLst>
        </xdr:cNvPr>
        <xdr:cNvSpPr txBox="1"/>
      </xdr:nvSpPr>
      <xdr:spPr>
        <a:xfrm>
          <a:off x="198120" y="1546861"/>
          <a:ext cx="8961120" cy="502920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nl-BE" sz="1100"/>
            <a:t>Gelieve enkel de loonkost te vermelden </a:t>
          </a:r>
          <a:r>
            <a:rPr lang="nl-BE" sz="1100" baseline="0"/>
            <a:t> die in dit dossier gesubsidieerd kan worden,  (dus niet de loonkost die reeds aan een andere overheidsinstantie wordt aangeboden!). Dubbele subsidiëring is uitgesloten.</a:t>
          </a:r>
          <a:endParaRPr lang="nl-BE" sz="1100"/>
        </a:p>
      </xdr:txBody>
    </xdr:sp>
    <xdr:clientData/>
  </xdr:twoCellAnchor>
  <xdr:twoCellAnchor>
    <xdr:from>
      <xdr:col>8</xdr:col>
      <xdr:colOff>137160</xdr:colOff>
      <xdr:row>10</xdr:row>
      <xdr:rowOff>7620</xdr:rowOff>
    </xdr:from>
    <xdr:to>
      <xdr:col>12</xdr:col>
      <xdr:colOff>251460</xdr:colOff>
      <xdr:row>10</xdr:row>
      <xdr:rowOff>647700</xdr:rowOff>
    </xdr:to>
    <xdr:sp macro="" textlink="">
      <xdr:nvSpPr>
        <xdr:cNvPr id="3" name="Bijschrift: lijn 2">
          <a:extLst>
            <a:ext uri="{FF2B5EF4-FFF2-40B4-BE49-F238E27FC236}">
              <a16:creationId xmlns:a16="http://schemas.microsoft.com/office/drawing/2014/main" id="{7F5563DE-0F73-424B-9E9B-603A2FF21E51}"/>
            </a:ext>
          </a:extLst>
        </xdr:cNvPr>
        <xdr:cNvSpPr/>
      </xdr:nvSpPr>
      <xdr:spPr>
        <a:xfrm>
          <a:off x="9883140" y="1554480"/>
          <a:ext cx="2552700" cy="640080"/>
        </a:xfrm>
        <a:prstGeom prst="borderCallout1">
          <a:avLst>
            <a:gd name="adj1" fmla="val 3876"/>
            <a:gd name="adj2" fmla="val 83"/>
            <a:gd name="adj3" fmla="val 123673"/>
            <a:gd name="adj4" fmla="val -76990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BE" sz="1100" b="1" u="sng"/>
            <a:t>Waarde tussen</a:t>
          </a:r>
          <a:r>
            <a:rPr lang="nl-BE" sz="1100" b="1" u="sng" baseline="0"/>
            <a:t> 0 en 1</a:t>
          </a:r>
          <a:r>
            <a:rPr lang="nl-BE" sz="1100"/>
            <a:t>: </a:t>
          </a:r>
        </a:p>
        <a:p>
          <a:pPr algn="l"/>
          <a:r>
            <a:rPr lang="nl-BE" sz="1100"/>
            <a:t>3</a:t>
          </a:r>
          <a:r>
            <a:rPr lang="nl-BE" sz="1100" baseline="0"/>
            <a:t> maanden halftijd:  0,5 x 3/12 = 0,125</a:t>
          </a:r>
        </a:p>
        <a:p>
          <a:pPr algn="l"/>
          <a:r>
            <a:rPr lang="nl-BE" sz="1100" baseline="0"/>
            <a:t>5 maanden 70%:  0,7 x 5/12 = 0,2917</a:t>
          </a:r>
        </a:p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E76B-6802-4285-8467-951C7AFAB939}">
  <dimension ref="A1:V234"/>
  <sheetViews>
    <sheetView tabSelected="1" workbookViewId="0">
      <selection activeCell="F16" sqref="F16"/>
    </sheetView>
  </sheetViews>
  <sheetFormatPr defaultRowHeight="14.4" x14ac:dyDescent="0.3"/>
  <cols>
    <col min="1" max="1" width="2.88671875" customWidth="1"/>
    <col min="2" max="2" width="19.44140625" customWidth="1"/>
    <col min="3" max="3" width="24.5546875" customWidth="1"/>
    <col min="4" max="4" width="17.109375" customWidth="1"/>
    <col min="5" max="5" width="37.77734375" customWidth="1"/>
    <col min="6" max="6" width="15.109375" customWidth="1"/>
    <col min="7" max="7" width="16.33203125" customWidth="1"/>
  </cols>
  <sheetData>
    <row r="1" spans="1:22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6" thickBot="1" x14ac:dyDescent="0.45">
      <c r="A2" s="1"/>
      <c r="B2" s="2" t="s">
        <v>0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9.6" customHeight="1" x14ac:dyDescent="0.4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2" customHeight="1" x14ac:dyDescent="0.3">
      <c r="A4" s="1"/>
      <c r="B4" s="5" t="s">
        <v>1</v>
      </c>
      <c r="C4" s="5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2" customHeight="1" x14ac:dyDescent="0.3">
      <c r="A5" s="1"/>
      <c r="B5" s="6" t="s">
        <v>3</v>
      </c>
      <c r="C5" s="7">
        <v>89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2" customHeight="1" x14ac:dyDescent="0.3">
      <c r="A6" s="1"/>
      <c r="B6" s="6" t="s">
        <v>4</v>
      </c>
      <c r="C6" s="7">
        <v>938.74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2" customHeight="1" x14ac:dyDescent="0.3">
      <c r="A7" s="1"/>
      <c r="B7" s="1"/>
      <c r="C7" s="8">
        <f>SUM(C5:C6)</f>
        <v>1027.74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7.2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2" customHeight="1" x14ac:dyDescent="0.3">
      <c r="A9" s="1"/>
      <c r="B9" s="6" t="s">
        <v>5</v>
      </c>
      <c r="C9" s="7">
        <v>834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8.4" customHeight="1" x14ac:dyDescent="0.4">
      <c r="A10" s="1"/>
      <c r="B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52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7.2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/>
      <c r="B13" s="5" t="s">
        <v>6</v>
      </c>
      <c r="C13" s="5" t="s">
        <v>7</v>
      </c>
      <c r="D13" s="5" t="s">
        <v>8</v>
      </c>
      <c r="E13" s="5" t="s">
        <v>9</v>
      </c>
      <c r="F13" s="9" t="s">
        <v>10</v>
      </c>
      <c r="G13" s="9" t="s">
        <v>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0"/>
      <c r="C14" s="11" t="s">
        <v>12</v>
      </c>
      <c r="D14" s="11"/>
      <c r="E14" s="11" t="s">
        <v>13</v>
      </c>
      <c r="F14" s="12">
        <v>0.5</v>
      </c>
      <c r="G14" s="13">
        <v>32365.26</v>
      </c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thickBot="1" x14ac:dyDescent="0.35">
      <c r="A15" s="1"/>
      <c r="B15" s="15"/>
      <c r="C15" s="16" t="s">
        <v>12</v>
      </c>
      <c r="D15" s="16"/>
      <c r="E15" s="16" t="s">
        <v>14</v>
      </c>
      <c r="F15" s="17">
        <v>0.75</v>
      </c>
      <c r="G15" s="18">
        <v>49800.909999999996</v>
      </c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thickTop="1" x14ac:dyDescent="0.3">
      <c r="A16" s="1"/>
      <c r="B16" s="19"/>
      <c r="C16" s="20"/>
      <c r="D16" s="20"/>
      <c r="E16" s="20"/>
      <c r="F16" s="21"/>
      <c r="G16" s="22"/>
      <c r="H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23"/>
      <c r="C17" s="6"/>
      <c r="D17" s="6"/>
      <c r="E17" s="6"/>
      <c r="F17" s="21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/>
      <c r="B18" s="23"/>
      <c r="C18" s="6"/>
      <c r="D18" s="6"/>
      <c r="E18" s="6"/>
      <c r="F18" s="21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/>
      <c r="B19" s="23"/>
      <c r="C19" s="6"/>
      <c r="D19" s="6"/>
      <c r="E19" s="6"/>
      <c r="F19" s="21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/>
      <c r="B20" s="23"/>
      <c r="C20" s="6"/>
      <c r="D20" s="6"/>
      <c r="E20" s="6"/>
      <c r="F20" s="21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/>
      <c r="B21" s="23"/>
      <c r="C21" s="6"/>
      <c r="D21" s="6"/>
      <c r="E21" s="6"/>
      <c r="F21" s="21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23"/>
      <c r="C22" s="6"/>
      <c r="D22" s="6"/>
      <c r="E22" s="6"/>
      <c r="F22" s="21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23"/>
      <c r="C23" s="6"/>
      <c r="D23" s="6"/>
      <c r="E23" s="6"/>
      <c r="F23" s="21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23"/>
      <c r="C24" s="6"/>
      <c r="D24" s="6"/>
      <c r="E24" s="6"/>
      <c r="F24" s="21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/>
      <c r="B25" s="23"/>
      <c r="C25" s="6"/>
      <c r="D25" s="6"/>
      <c r="E25" s="6"/>
      <c r="F25" s="21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/>
      <c r="B26" s="23"/>
      <c r="C26" s="6"/>
      <c r="D26" s="6"/>
      <c r="E26" s="6"/>
      <c r="F26" s="21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23"/>
      <c r="C27" s="6"/>
      <c r="D27" s="6"/>
      <c r="E27" s="6"/>
      <c r="F27" s="2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/>
      <c r="B28" s="23"/>
      <c r="C28" s="6"/>
      <c r="D28" s="6"/>
      <c r="E28" s="6"/>
      <c r="F28" s="2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/>
      <c r="B29" s="23"/>
      <c r="C29" s="6"/>
      <c r="D29" s="6"/>
      <c r="E29" s="6"/>
      <c r="F29" s="2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23"/>
      <c r="C30" s="6"/>
      <c r="D30" s="6"/>
      <c r="E30" s="6"/>
      <c r="F30" s="21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23"/>
      <c r="C31" s="6"/>
      <c r="D31" s="6"/>
      <c r="E31" s="6"/>
      <c r="F31" s="21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23"/>
      <c r="C32" s="6"/>
      <c r="D32" s="6"/>
      <c r="E32" s="6"/>
      <c r="F32" s="21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23"/>
      <c r="C33" s="6"/>
      <c r="D33" s="6"/>
      <c r="E33" s="6"/>
      <c r="F33" s="21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23"/>
      <c r="C34" s="6"/>
      <c r="D34" s="6"/>
      <c r="E34" s="6"/>
      <c r="F34" s="21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24" t="s">
        <v>15</v>
      </c>
      <c r="E35" s="24"/>
      <c r="F35" s="25">
        <f>SUM(F16:F34)</f>
        <v>0</v>
      </c>
      <c r="G35" s="8">
        <f>SUM(G16:G34)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26" t="s">
        <v>16</v>
      </c>
      <c r="E37" s="26"/>
      <c r="F37" s="26"/>
      <c r="G37" s="27">
        <f>C6</f>
        <v>938.74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26" t="s">
        <v>17</v>
      </c>
      <c r="E38" s="26"/>
      <c r="F38" s="26"/>
      <c r="G38" s="28">
        <f>ROUND(G35/G37,6)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</sheetData>
  <dataValidations count="1">
    <dataValidation type="decimal" allowBlank="1" showInputMessage="1" showErrorMessage="1" sqref="F16:F34" xr:uid="{9561BB28-6A79-4E76-BADB-28C8FCD7089D}">
      <formula1>0</formula1>
      <formula2>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piloot 2023</vt:lpstr>
    </vt:vector>
  </TitlesOfParts>
  <Company>VAPH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Muyldermans</dc:creator>
  <cp:lastModifiedBy>Myriam Verbeken</cp:lastModifiedBy>
  <dcterms:created xsi:type="dcterms:W3CDTF">2024-04-22T07:48:46Z</dcterms:created>
  <dcterms:modified xsi:type="dcterms:W3CDTF">2024-04-24T06:56:48Z</dcterms:modified>
</cp:coreProperties>
</file>