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tabRatio="606" activeTab="0"/>
  </bookViews>
  <sheets>
    <sheet name="Intro" sheetId="1" r:id="rId1"/>
    <sheet name="INSTRUCTIEBLAD" sheetId="2" r:id="rId2"/>
    <sheet name="RESULTATENREKENING" sheetId="3" r:id="rId3"/>
  </sheets>
  <definedNames>
    <definedName name="_xlnm.Print_Area" localSheetId="0">'Intro'!$A$1:$T$24</definedName>
    <definedName name="_xlnm.Print_Area" localSheetId="2">'RESULTATENREKENING'!$A$1:$AN$63</definedName>
  </definedNames>
  <calcPr fullCalcOnLoad="1"/>
</workbook>
</file>

<file path=xl/sharedStrings.xml><?xml version="1.0" encoding="utf-8"?>
<sst xmlns="http://schemas.openxmlformats.org/spreadsheetml/2006/main" count="115" uniqueCount="97">
  <si>
    <t>Bedrijfsopbrengsten en bedrijfskosten</t>
  </si>
  <si>
    <t>Bedrijfsopbrengsten</t>
  </si>
  <si>
    <t>Codes</t>
  </si>
  <si>
    <t>Handelsgoederen, grond- en hulpstoffen;
diensten en diverse goederen</t>
  </si>
  <si>
    <t>70/74</t>
  </si>
  <si>
    <t>60/61</t>
  </si>
  <si>
    <t>RESULTATENREKENING</t>
  </si>
  <si>
    <t>(-)</t>
  </si>
  <si>
    <t>631/4</t>
  </si>
  <si>
    <t>635/8</t>
  </si>
  <si>
    <t>640/8</t>
  </si>
  <si>
    <t>Activiteitencentrum</t>
  </si>
  <si>
    <t>Brutomarge</t>
  </si>
  <si>
    <t>(+/-)</t>
  </si>
  <si>
    <t>Omzet</t>
  </si>
  <si>
    <t>Lidgeld, schenkingen, legaten en subsidies</t>
  </si>
  <si>
    <t>Activiteitencentra</t>
  </si>
  <si>
    <t>TOTAAL</t>
  </si>
  <si>
    <t>RESULTATENREKENING INVULLEN</t>
  </si>
  <si>
    <t>door de Vlaamse Gemeenschap binnen het beleidsdomein Welzijn, Volksgezondheid en Gezin</t>
  </si>
  <si>
    <t>BVR 13 januari 2006 - Artikel 1</t>
  </si>
  <si>
    <t>Invulling resultatenrekening</t>
  </si>
  <si>
    <t>naam vzw :</t>
  </si>
  <si>
    <t>met maatschappelijke zetel te :</t>
  </si>
  <si>
    <t>INSTRUCTIEBLAD</t>
  </si>
  <si>
    <t>!</t>
  </si>
  <si>
    <t>1e</t>
  </si>
  <si>
    <t>2e</t>
  </si>
  <si>
    <t>3e</t>
  </si>
  <si>
    <t>4e</t>
  </si>
  <si>
    <t>5e</t>
  </si>
  <si>
    <t>6e</t>
  </si>
  <si>
    <t>7e</t>
  </si>
  <si>
    <t>8e</t>
  </si>
  <si>
    <t>9e</t>
  </si>
  <si>
    <t>10e</t>
  </si>
  <si>
    <t>Afschrijvingen en waardeverminderingen op
oprichtingskosten, op immateriële en materiële vaste activa</t>
  </si>
  <si>
    <t xml:space="preserve">Bezoldigingen, sociale lasten en pensioenen
(toel. VI, 2) </t>
  </si>
  <si>
    <t>Voorzieningen voor risico's en kosten (toevoegingen-,
bestedingen en terugnemingen +)</t>
  </si>
  <si>
    <t>Andere bedrijfskosten</t>
  </si>
  <si>
    <t xml:space="preserve">Als herstructureringskosten geactiveerde
bedrijfskosten </t>
  </si>
  <si>
    <t>Bedrijfswinst (bedrijfsverlies)</t>
  </si>
  <si>
    <t>Financiële opbrengsten</t>
  </si>
  <si>
    <t>Financiële kosten</t>
  </si>
  <si>
    <t>Wnst (verlies) uit de gewone bedrijfsuitoefening</t>
  </si>
  <si>
    <t xml:space="preserve">Uitzonderlijke opbrengsten </t>
  </si>
  <si>
    <t xml:space="preserve">Uitzonderlijke kosten </t>
  </si>
  <si>
    <t xml:space="preserve">Winst (verlies) van het boekjaar </t>
  </si>
  <si>
    <t xml:space="preserve">                                        Naam vzw    </t>
  </si>
  <si>
    <t>bkj</t>
  </si>
  <si>
    <t>boekjaar</t>
  </si>
  <si>
    <t>ALLE WITTE CELLEN INVULLEN</t>
  </si>
  <si>
    <t xml:space="preserve">De resultatenrekening is op vzw-niveau. Vzw's met verschillende voorzieningen, diensten, centra, organisaties of verenigingen dienen vooreerst het aantal activiteitencentra </t>
  </si>
  <si>
    <t>te bepalen vooraleer kan over gegaan worden tot de invulling van de resultatenrekening.</t>
  </si>
  <si>
    <t>vto</t>
  </si>
  <si>
    <t>reva</t>
  </si>
  <si>
    <t>(s-)res &amp; amb</t>
  </si>
  <si>
    <t>sector WVG</t>
  </si>
  <si>
    <t>Vul uw gesplitste resultatenrekening in</t>
  </si>
  <si>
    <t>GA NAAR INSTRUCTIEBLAD</t>
  </si>
  <si>
    <t xml:space="preserve">       naam vzw :</t>
  </si>
  <si>
    <t>VAPH</t>
  </si>
  <si>
    <t>activiteitencentrum 1</t>
  </si>
  <si>
    <t>activiteitencentrum 2</t>
  </si>
  <si>
    <t>activiteitencentrum 3</t>
  </si>
  <si>
    <t>activiteitencentrum 4</t>
  </si>
  <si>
    <t>activiteitencentrum 5</t>
  </si>
  <si>
    <t>activiteitencentrum 6</t>
  </si>
  <si>
    <t>activiteitencentrum 7</t>
  </si>
  <si>
    <t>activiteitencentrum 8</t>
  </si>
  <si>
    <t>activiteitencentrum 9</t>
  </si>
  <si>
    <t>activiteitencentrum 10</t>
  </si>
  <si>
    <t>Énkel de cijfers van uw vaph-erkende en gesubsidieerde activiteitencentra worden gevraagd</t>
  </si>
  <si>
    <t>11e</t>
  </si>
  <si>
    <t>DE GESPLITSTE RESULTATENREKENING</t>
  </si>
  <si>
    <t>van het boekjaar</t>
  </si>
  <si>
    <t>Elektronische tool</t>
  </si>
  <si>
    <t>indien zij tot één subsidie-eenheid (SE) behoren</t>
  </si>
  <si>
    <t>indien u over meerdere SE's beschikt binnen uw vzw heeft u dus ook meerdere activiteitencentra en dient u uw</t>
  </si>
  <si>
    <t>Voor elk activiteitencentrum (=SE) dient u de betreffende cijfers in een aparte kolom in te voeren</t>
  </si>
  <si>
    <t>Vul hier de namen van uw SE's in</t>
  </si>
  <si>
    <t>SE-nr</t>
  </si>
  <si>
    <t>activiteitencentrum 11</t>
  </si>
  <si>
    <t>naam</t>
  </si>
  <si>
    <t xml:space="preserve">       WIJ HEBBEN GEEN GESPLITSTE RESULTATENREKENING (*)</t>
  </si>
  <si>
    <t>heeft u geen gesplitste resultatenrekening en hoeft u geen rekening in te vullen,</t>
  </si>
  <si>
    <t xml:space="preserve">* </t>
  </si>
  <si>
    <t>Waardeverminderingen op voorraden, bestellingen in
uitvoering en handelsvorderingen (toevoegingen-, terugnemingen +)</t>
  </si>
  <si>
    <t>AANGEPAST MODEL dd. 01/01/2018</t>
  </si>
  <si>
    <t>(vul hier het jaartal in en het verschijnt op alle tabbladen)</t>
  </si>
  <si>
    <t>indien uw inrichtende macht uitsluitend over één subsidie-eenheid beschikt én géén andere activiteiten heeft buiten het VAPH,</t>
  </si>
  <si>
    <r>
      <rPr>
        <b/>
        <u val="single"/>
        <sz val="10"/>
        <color indexed="14"/>
        <rFont val="Arial"/>
        <family val="2"/>
      </rPr>
      <t>vink dan bovenstaande bewering aan</t>
    </r>
    <r>
      <rPr>
        <b/>
        <sz val="10"/>
        <color indexed="14"/>
        <rFont val="Arial"/>
        <family val="2"/>
      </rPr>
      <t>.</t>
    </r>
  </si>
  <si>
    <t>àl uw vaph-erkenningen en-vergunningen binnen dezelfde vzw worden één activiteitencentrum</t>
  </si>
  <si>
    <t>kosten en uitgaven op te splitsen in de gesplitste resultatenrekening per SE</t>
  </si>
  <si>
    <r>
      <t xml:space="preserve">indien uw vzw ook niet-VAPH-activiteiten heeft, dient u ook de gesplitste resultatenrekening in te vullen </t>
    </r>
    <r>
      <rPr>
        <b/>
        <u val="single"/>
        <sz val="10"/>
        <color indexed="14"/>
        <rFont val="Arial"/>
        <family val="2"/>
      </rPr>
      <t>maar dan énkel voor het VAPH-gedeelte</t>
    </r>
  </si>
  <si>
    <t>toelichting gesplitste resultatenrekening</t>
  </si>
  <si>
    <t>De verplichting tot indiening is van toepassing op àlle voorzieningen, diensten, centra, organisaties of verenigingen die erkend of gesubsidieerd zijn</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</si>
</sst>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 #,##0_-;_-* #,##0\-;_-* &quot;-&quot;_-;_-@_-"/>
    <numFmt numFmtId="178" formatCode="_-&quot;fl&quot;\ * #,##0.00_-;_-&quot;fl&quot;\ * #,##0.00\-;_-&quot;fl&quot;\ * &quot;-&quot;??_-;_-@_-"/>
    <numFmt numFmtId="179" formatCode="_-* #,##0.00_-;_-* #,##0.00\-;_-* &quot;-&quot;??_-;_-@_-"/>
    <numFmt numFmtId="180" formatCode="#,##0\ &quot;EUR&quot;;\-#,##0\ &quot;EUR&quot;"/>
    <numFmt numFmtId="181" formatCode="#,##0\ &quot;EUR&quot;;[Red]\-#,##0\ &quot;EUR&quot;"/>
    <numFmt numFmtId="182" formatCode="#,##0.00\ &quot;EUR&quot;;\-#,##0.00\ &quot;EUR&quot;"/>
    <numFmt numFmtId="183" formatCode="#,##0.00\ &quot;EUR&quot;;[Red]\-#,##0.00\ &quot;EUR&quot;"/>
    <numFmt numFmtId="184" formatCode="_-* #,##0\ &quot;EUR&quot;_-;\-* #,##0\ &quot;EUR&quot;_-;_-* &quot;-&quot;\ &quot;EUR&quot;_-;_-@_-"/>
    <numFmt numFmtId="185" formatCode="_-* #,##0\ _E_U_R_-;\-* #,##0\ _E_U_R_-;_-* &quot;-&quot;\ _E_U_R_-;_-@_-"/>
    <numFmt numFmtId="186" formatCode="_-* #,##0.00\ &quot;EUR&quot;_-;\-* #,##0.00\ &quot;EUR&quot;_-;_-* &quot;-&quot;??\ &quot;EUR&quot;_-;_-@_-"/>
    <numFmt numFmtId="187" formatCode="_-* #,##0.00\ _E_U_R_-;\-* #,##0.00\ _E_U_R_-;_-* &quot;-&quot;??\ _E_U_R_-;_-@_-"/>
    <numFmt numFmtId="188" formatCode="#,##0\ &quot;BF&quot;;\-#,##0\ &quot;BF&quot;"/>
    <numFmt numFmtId="189" formatCode="#,##0\ &quot;BF&quot;;[Red]\-#,##0\ &quot;BF&quot;"/>
    <numFmt numFmtId="190" formatCode="#,##0.00\ &quot;BF&quot;;\-#,##0.00\ &quot;BF&quot;"/>
    <numFmt numFmtId="191" formatCode="#,##0.00\ &quot;BF&quot;;[Red]\-#,##0.00\ &quot;BF&quot;"/>
    <numFmt numFmtId="192" formatCode="_-* #,##0\ &quot;BF&quot;_-;\-* #,##0\ &quot;BF&quot;_-;_-* &quot;-&quot;\ &quot;BF&quot;_-;_-@_-"/>
    <numFmt numFmtId="193" formatCode="_-* #,##0\ _B_F_-;\-* #,##0\ _B_F_-;_-* &quot;-&quot;\ _B_F_-;_-@_-"/>
    <numFmt numFmtId="194" formatCode="_-* #,##0.00\ &quot;BF&quot;_-;\-* #,##0.00\ &quot;BF&quot;_-;_-* &quot;-&quot;??\ &quot;BF&quot;_-;_-@_-"/>
    <numFmt numFmtId="195" formatCode="_-* #,##0.00\ _B_F_-;\-* #,##0.00\ _B_F_-;_-* &quot;-&quot;??\ _B_F_-;_-@_-"/>
  </numFmts>
  <fonts count="106">
    <font>
      <sz val="10"/>
      <name val="Arial"/>
      <family val="0"/>
    </font>
    <font>
      <b/>
      <sz val="10"/>
      <name val="Arial"/>
      <family val="2"/>
    </font>
    <font>
      <u val="single"/>
      <sz val="10"/>
      <color indexed="12"/>
      <name val="Arial"/>
      <family val="0"/>
    </font>
    <font>
      <u val="single"/>
      <sz val="10"/>
      <color indexed="36"/>
      <name val="Arial"/>
      <family val="0"/>
    </font>
    <font>
      <sz val="10"/>
      <color indexed="63"/>
      <name val="Arial"/>
      <family val="2"/>
    </font>
    <font>
      <sz val="12"/>
      <name val="Arial"/>
      <family val="2"/>
    </font>
    <font>
      <b/>
      <sz val="12"/>
      <color indexed="18"/>
      <name val="Arial"/>
      <family val="2"/>
    </font>
    <font>
      <sz val="10"/>
      <color indexed="18"/>
      <name val="Arial"/>
      <family val="2"/>
    </font>
    <font>
      <b/>
      <sz val="12"/>
      <color indexed="18"/>
      <name val="Wingdings 3"/>
      <family val="1"/>
    </font>
    <font>
      <sz val="9"/>
      <name val="Arial"/>
      <family val="2"/>
    </font>
    <font>
      <sz val="10"/>
      <color indexed="22"/>
      <name val="Arial"/>
      <family val="2"/>
    </font>
    <font>
      <sz val="11"/>
      <name val="Arial"/>
      <family val="2"/>
    </font>
    <font>
      <b/>
      <sz val="11"/>
      <name val="Arial"/>
      <family val="2"/>
    </font>
    <font>
      <b/>
      <sz val="10"/>
      <color indexed="13"/>
      <name val="Arial"/>
      <family val="2"/>
    </font>
    <font>
      <sz val="10"/>
      <color indexed="9"/>
      <name val="Arial"/>
      <family val="2"/>
    </font>
    <font>
      <b/>
      <sz val="11"/>
      <color indexed="63"/>
      <name val="Arial"/>
      <family val="2"/>
    </font>
    <font>
      <sz val="10"/>
      <color indexed="13"/>
      <name val="Arial"/>
      <family val="2"/>
    </font>
    <font>
      <sz val="10"/>
      <color indexed="43"/>
      <name val="Arial"/>
      <family val="2"/>
    </font>
    <font>
      <b/>
      <sz val="24"/>
      <color indexed="13"/>
      <name val="Arial"/>
      <family val="2"/>
    </font>
    <font>
      <sz val="10"/>
      <color indexed="23"/>
      <name val="Arial"/>
      <family val="2"/>
    </font>
    <font>
      <sz val="12"/>
      <color indexed="23"/>
      <name val="Arial"/>
      <family val="2"/>
    </font>
    <font>
      <sz val="11"/>
      <color indexed="23"/>
      <name val="Arial"/>
      <family val="2"/>
    </font>
    <font>
      <b/>
      <sz val="12"/>
      <color indexed="41"/>
      <name val="Arial"/>
      <family val="2"/>
    </font>
    <font>
      <sz val="10"/>
      <color indexed="41"/>
      <name val="Arial"/>
      <family val="2"/>
    </font>
    <font>
      <sz val="11"/>
      <color indexed="63"/>
      <name val="Arial"/>
      <family val="2"/>
    </font>
    <font>
      <sz val="8"/>
      <name val="Tahoma"/>
      <family val="2"/>
    </font>
    <font>
      <sz val="10"/>
      <color indexed="40"/>
      <name val="Arial"/>
      <family val="2"/>
    </font>
    <font>
      <sz val="10"/>
      <color indexed="51"/>
      <name val="Arial"/>
      <family val="2"/>
    </font>
    <font>
      <b/>
      <sz val="14"/>
      <name val="Arial"/>
      <family val="2"/>
    </font>
    <font>
      <b/>
      <u val="single"/>
      <sz val="10"/>
      <color indexed="14"/>
      <name val="Arial"/>
      <family val="2"/>
    </font>
    <font>
      <b/>
      <sz val="10"/>
      <color indexed="14"/>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59"/>
      <name val="Arial"/>
      <family val="2"/>
    </font>
    <font>
      <b/>
      <sz val="10"/>
      <color indexed="59"/>
      <name val="Arial"/>
      <family val="2"/>
    </font>
    <font>
      <sz val="28"/>
      <color indexed="59"/>
      <name val="Arial"/>
      <family val="2"/>
    </font>
    <font>
      <b/>
      <sz val="28"/>
      <color indexed="59"/>
      <name val="Arial"/>
      <family val="2"/>
    </font>
    <font>
      <sz val="20"/>
      <color indexed="59"/>
      <name val="Arial"/>
      <family val="2"/>
    </font>
    <font>
      <sz val="10"/>
      <color indexed="14"/>
      <name val="Arial"/>
      <family val="2"/>
    </font>
    <font>
      <b/>
      <u val="single"/>
      <sz val="10"/>
      <color indexed="59"/>
      <name val="Arial"/>
      <family val="2"/>
    </font>
    <font>
      <u val="single"/>
      <sz val="10"/>
      <color indexed="59"/>
      <name val="Arial"/>
      <family val="2"/>
    </font>
    <font>
      <b/>
      <sz val="10"/>
      <color indexed="9"/>
      <name val="Arial"/>
      <family val="2"/>
    </font>
    <font>
      <b/>
      <i/>
      <sz val="10"/>
      <color indexed="9"/>
      <name val="Arial"/>
      <family val="2"/>
    </font>
    <font>
      <b/>
      <sz val="16"/>
      <color indexed="9"/>
      <name val="Arial"/>
      <family val="2"/>
    </font>
    <font>
      <sz val="20"/>
      <color indexed="59"/>
      <name val="Trebuchet MS"/>
      <family val="2"/>
    </font>
    <font>
      <b/>
      <sz val="28"/>
      <color indexed="59"/>
      <name val="Trebuchet MS"/>
      <family val="2"/>
    </font>
    <font>
      <b/>
      <sz val="9"/>
      <color indexed="59"/>
      <name val="Arial"/>
      <family val="2"/>
    </font>
    <font>
      <b/>
      <sz val="20"/>
      <color indexed="9"/>
      <name val="Arial"/>
      <family val="2"/>
    </font>
    <font>
      <b/>
      <sz val="24"/>
      <color indexed="14"/>
      <name val="Arial"/>
      <family val="2"/>
    </font>
    <font>
      <b/>
      <sz val="18"/>
      <color indexed="14"/>
      <name val="Arial"/>
      <family val="2"/>
    </font>
    <font>
      <b/>
      <sz val="12"/>
      <color indexed="9"/>
      <name val="Arial"/>
      <family val="2"/>
    </font>
    <font>
      <b/>
      <sz val="12"/>
      <color indexed="14"/>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100800"/>
      <name val="Arial"/>
      <family val="2"/>
    </font>
    <font>
      <b/>
      <sz val="10"/>
      <color rgb="FF100800"/>
      <name val="Arial"/>
      <family val="2"/>
    </font>
    <font>
      <sz val="28"/>
      <color rgb="FF100800"/>
      <name val="Arial"/>
      <family val="2"/>
    </font>
    <font>
      <b/>
      <sz val="28"/>
      <color rgb="FF100800"/>
      <name val="Arial"/>
      <family val="2"/>
    </font>
    <font>
      <sz val="20"/>
      <color rgb="FF100800"/>
      <name val="Arial"/>
      <family val="2"/>
    </font>
    <font>
      <sz val="10"/>
      <color rgb="FFCC0066"/>
      <name val="Arial"/>
      <family val="2"/>
    </font>
    <font>
      <b/>
      <u val="single"/>
      <sz val="10"/>
      <color rgb="FF100800"/>
      <name val="Arial"/>
      <family val="2"/>
    </font>
    <font>
      <u val="single"/>
      <sz val="10"/>
      <color rgb="FF100800"/>
      <name val="Arial"/>
      <family val="2"/>
    </font>
    <font>
      <b/>
      <u val="single"/>
      <sz val="10"/>
      <color rgb="FFCC0066"/>
      <name val="Arial"/>
      <family val="2"/>
    </font>
    <font>
      <b/>
      <sz val="10"/>
      <color rgb="FFCC0066"/>
      <name val="Arial"/>
      <family val="2"/>
    </font>
    <font>
      <b/>
      <sz val="10"/>
      <color theme="0"/>
      <name val="Arial"/>
      <family val="2"/>
    </font>
    <font>
      <b/>
      <i/>
      <sz val="10"/>
      <color theme="0"/>
      <name val="Arial"/>
      <family val="2"/>
    </font>
    <font>
      <b/>
      <sz val="16"/>
      <color theme="0"/>
      <name val="Arial"/>
      <family val="2"/>
    </font>
    <font>
      <sz val="12"/>
      <color theme="0" tint="-0.4999699890613556"/>
      <name val="Arial"/>
      <family val="2"/>
    </font>
    <font>
      <sz val="20"/>
      <color rgb="FF100800"/>
      <name val="Trebuchet MS"/>
      <family val="2"/>
    </font>
    <font>
      <b/>
      <sz val="28"/>
      <color rgb="FF100800"/>
      <name val="Trebuchet MS"/>
      <family val="2"/>
    </font>
    <font>
      <b/>
      <sz val="9"/>
      <color rgb="FF100800"/>
      <name val="Arial"/>
      <family val="2"/>
    </font>
    <font>
      <b/>
      <sz val="20"/>
      <color theme="0"/>
      <name val="Arial"/>
      <family val="2"/>
    </font>
    <font>
      <b/>
      <sz val="18"/>
      <color rgb="FFCC0066"/>
      <name val="Arial"/>
      <family val="2"/>
    </font>
    <font>
      <b/>
      <sz val="12"/>
      <color theme="0"/>
      <name val="Arial"/>
      <family val="2"/>
    </font>
    <font>
      <b/>
      <sz val="24"/>
      <color rgb="FFCC0066"/>
      <name val="Arial"/>
      <family val="2"/>
    </font>
    <font>
      <b/>
      <sz val="12"/>
      <color rgb="FFCC006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63"/>
        <bgColor indexed="64"/>
      </patternFill>
    </fill>
    <fill>
      <patternFill patternType="solid">
        <fgColor indexed="9"/>
        <bgColor indexed="64"/>
      </patternFill>
    </fill>
    <fill>
      <patternFill patternType="solid">
        <fgColor rgb="FFCC0066"/>
        <bgColor indexed="64"/>
      </patternFill>
    </fill>
    <fill>
      <patternFill patternType="solid">
        <fgColor rgb="FFFFD9EC"/>
        <bgColor indexed="64"/>
      </patternFill>
    </fill>
    <fill>
      <patternFill patternType="solid">
        <fgColor theme="0" tint="-0.14999000728130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23"/>
      </bottom>
    </border>
    <border>
      <left>
        <color indexed="63"/>
      </left>
      <right>
        <color indexed="63"/>
      </right>
      <top style="thin">
        <color indexed="55"/>
      </top>
      <bottom>
        <color indexed="63"/>
      </bottom>
    </border>
    <border>
      <left>
        <color indexed="63"/>
      </left>
      <right>
        <color indexed="63"/>
      </right>
      <top>
        <color indexed="63"/>
      </top>
      <bottom style="medium">
        <color indexed="55"/>
      </bottom>
    </border>
    <border>
      <left>
        <color indexed="63"/>
      </left>
      <right>
        <color indexed="63"/>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style="thin">
        <color rgb="FFCC0066"/>
      </left>
      <right>
        <color indexed="63"/>
      </right>
      <top style="thin">
        <color rgb="FFCC0066"/>
      </top>
      <bottom>
        <color indexed="63"/>
      </bottom>
    </border>
    <border>
      <left>
        <color indexed="63"/>
      </left>
      <right>
        <color indexed="63"/>
      </right>
      <top style="thin">
        <color rgb="FFCC0066"/>
      </top>
      <bottom>
        <color indexed="63"/>
      </bottom>
    </border>
    <border>
      <left>
        <color indexed="63"/>
      </left>
      <right style="thin">
        <color rgb="FFCC0066"/>
      </right>
      <top style="thin">
        <color rgb="FFCC0066"/>
      </top>
      <bottom>
        <color indexed="63"/>
      </bottom>
    </border>
    <border>
      <left style="thin">
        <color rgb="FFCC0066"/>
      </left>
      <right>
        <color indexed="63"/>
      </right>
      <top>
        <color indexed="63"/>
      </top>
      <bottom>
        <color indexed="63"/>
      </bottom>
    </border>
    <border>
      <left>
        <color indexed="63"/>
      </left>
      <right style="thin">
        <color rgb="FFCC0066"/>
      </right>
      <top>
        <color indexed="63"/>
      </top>
      <bottom>
        <color indexed="63"/>
      </bottom>
    </border>
    <border>
      <left style="thin">
        <color rgb="FFCC0066"/>
      </left>
      <right>
        <color indexed="63"/>
      </right>
      <top>
        <color indexed="63"/>
      </top>
      <bottom style="thin">
        <color rgb="FFCC0066"/>
      </bottom>
    </border>
    <border>
      <left>
        <color indexed="63"/>
      </left>
      <right>
        <color indexed="63"/>
      </right>
      <top>
        <color indexed="63"/>
      </top>
      <bottom style="thin">
        <color rgb="FFCC0066"/>
      </bottom>
    </border>
    <border>
      <left>
        <color indexed="63"/>
      </left>
      <right style="thin">
        <color rgb="FFCC0066"/>
      </right>
      <top>
        <color indexed="63"/>
      </top>
      <bottom style="thin">
        <color rgb="FFCC0066"/>
      </bottom>
    </border>
    <border>
      <left style="medium">
        <color theme="1" tint="0.49998000264167786"/>
      </left>
      <right>
        <color indexed="63"/>
      </right>
      <top style="medium">
        <color theme="1" tint="0.49998000264167786"/>
      </top>
      <bottom style="medium">
        <color theme="1" tint="0.49998000264167786"/>
      </bottom>
    </border>
    <border>
      <left>
        <color indexed="63"/>
      </left>
      <right>
        <color indexed="63"/>
      </right>
      <top style="medium">
        <color theme="1" tint="0.49998000264167786"/>
      </top>
      <bottom style="medium">
        <color theme="1" tint="0.49998000264167786"/>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style="medium">
        <color indexed="23"/>
      </top>
      <bottom>
        <color indexed="63"/>
      </bottom>
    </border>
    <border>
      <left style="thin">
        <color rgb="FFCC0066"/>
      </left>
      <right>
        <color indexed="63"/>
      </right>
      <top style="medium">
        <color indexed="23"/>
      </top>
      <bottom>
        <color indexed="63"/>
      </bottom>
    </border>
    <border>
      <left style="thin">
        <color rgb="FFCC0066"/>
      </left>
      <right>
        <color indexed="63"/>
      </right>
      <top>
        <color indexed="63"/>
      </top>
      <bottom style="medium">
        <color indexed="55"/>
      </bottom>
    </border>
    <border>
      <left style="medium">
        <color rgb="FF2E1700"/>
      </left>
      <right style="medium">
        <color rgb="FF2E1700"/>
      </right>
      <top style="medium">
        <color rgb="FF2E1700"/>
      </top>
      <bottom style="medium">
        <color rgb="FF2E1700"/>
      </bottom>
    </border>
    <border>
      <left style="medium">
        <color rgb="FFCC0066"/>
      </left>
      <right>
        <color indexed="63"/>
      </right>
      <top style="medium">
        <color rgb="FFCC0066"/>
      </top>
      <bottom style="medium">
        <color rgb="FFCC0066"/>
      </bottom>
    </border>
    <border>
      <left>
        <color indexed="63"/>
      </left>
      <right>
        <color indexed="63"/>
      </right>
      <top style="medium">
        <color rgb="FFCC0066"/>
      </top>
      <bottom style="medium">
        <color rgb="FFCC0066"/>
      </bottom>
    </border>
    <border>
      <left>
        <color indexed="63"/>
      </left>
      <right style="medium">
        <color rgb="FFCC0066"/>
      </right>
      <top style="medium">
        <color rgb="FFCC0066"/>
      </top>
      <bottom style="medium">
        <color rgb="FFCC0066"/>
      </bottom>
    </border>
    <border>
      <left style="medium">
        <color theme="1" tint="0.49998000264167786"/>
      </left>
      <right>
        <color indexed="63"/>
      </right>
      <top style="thin">
        <color theme="1" tint="0.49998000264167786"/>
      </top>
      <bottom style="medium">
        <color theme="1" tint="0.49998000264167786"/>
      </bottom>
    </border>
    <border>
      <left>
        <color indexed="63"/>
      </left>
      <right>
        <color indexed="63"/>
      </right>
      <top style="thin">
        <color theme="1" tint="0.49998000264167786"/>
      </top>
      <bottom style="medium">
        <color theme="1" tint="0.49998000264167786"/>
      </bottom>
    </border>
    <border>
      <left style="medium">
        <color theme="1" tint="0.49998000264167786"/>
      </left>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color indexed="63"/>
      </left>
      <right style="medium">
        <color theme="1" tint="0.49998000264167786"/>
      </right>
      <top style="thin">
        <color theme="1" tint="0.49998000264167786"/>
      </top>
      <bottom style="thin">
        <color theme="1" tint="0.49998000264167786"/>
      </bottom>
    </border>
    <border>
      <left style="medium">
        <color theme="1" tint="0.49998000264167786"/>
      </left>
      <right>
        <color indexed="63"/>
      </right>
      <top style="medium">
        <color theme="1" tint="0.49998000264167786"/>
      </top>
      <bottom style="thin">
        <color theme="1" tint="0.49998000264167786"/>
      </bottom>
    </border>
    <border>
      <left>
        <color indexed="63"/>
      </left>
      <right>
        <color indexed="63"/>
      </right>
      <top style="medium">
        <color theme="1" tint="0.49998000264167786"/>
      </top>
      <bottom style="thin">
        <color theme="1" tint="0.49998000264167786"/>
      </bottom>
    </border>
    <border>
      <left style="thin">
        <color theme="1" tint="0.49998000264167786"/>
      </left>
      <right>
        <color indexed="63"/>
      </right>
      <top style="medium">
        <color theme="1" tint="0.49998000264167786"/>
      </top>
      <bottom style="thin">
        <color theme="1" tint="0.49998000264167786"/>
      </bottom>
    </border>
    <border>
      <left>
        <color indexed="63"/>
      </left>
      <right style="medium">
        <color theme="1" tint="0.49998000264167786"/>
      </right>
      <top style="medium">
        <color theme="1" tint="0.49998000264167786"/>
      </top>
      <bottom style="thin">
        <color theme="1" tint="0.49998000264167786"/>
      </bottom>
    </border>
    <border>
      <left style="thin">
        <color theme="1" tint="0.49998000264167786"/>
      </left>
      <right>
        <color indexed="63"/>
      </right>
      <top style="thin">
        <color theme="1" tint="0.49998000264167786"/>
      </top>
      <bottom style="medium">
        <color theme="1" tint="0.49998000264167786"/>
      </bottom>
    </border>
    <border>
      <left>
        <color indexed="63"/>
      </left>
      <right style="medium">
        <color theme="1" tint="0.49998000264167786"/>
      </right>
      <top style="thin">
        <color theme="1" tint="0.49998000264167786"/>
      </top>
      <bottom style="medium">
        <color theme="1" tint="0.49998000264167786"/>
      </bottom>
    </border>
    <border>
      <left style="thin">
        <color theme="1" tint="0.49998000264167786"/>
      </left>
      <right>
        <color indexed="63"/>
      </right>
      <top style="medium">
        <color theme="1" tint="0.49998000264167786"/>
      </top>
      <bottom style="medium">
        <color theme="1" tint="0.49998000264167786"/>
      </bottom>
    </border>
    <border>
      <left>
        <color indexed="63"/>
      </left>
      <right style="thin">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color indexed="63"/>
      </left>
      <right style="medium">
        <color theme="1" tint="0.49998000264167786"/>
      </right>
      <top style="medium">
        <color theme="1" tint="0.49998000264167786"/>
      </top>
      <bottom style="medium">
        <color theme="1" tint="0.49998000264167786"/>
      </botto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rgb="FF2E1700"/>
      </left>
      <right>
        <color indexed="63"/>
      </right>
      <top style="thin">
        <color rgb="FF2E1700"/>
      </top>
      <bottom style="thin">
        <color rgb="FF2E1700"/>
      </bottom>
    </border>
    <border>
      <left>
        <color indexed="63"/>
      </left>
      <right>
        <color indexed="63"/>
      </right>
      <top style="thin">
        <color rgb="FF2E1700"/>
      </top>
      <bottom style="thin">
        <color rgb="FF2E1700"/>
      </bottom>
    </border>
    <border>
      <left>
        <color indexed="63"/>
      </left>
      <right style="thin">
        <color rgb="FF2E1700"/>
      </right>
      <top style="thin">
        <color rgb="FF2E1700"/>
      </top>
      <bottom style="thin">
        <color rgb="FF2E1700"/>
      </bottom>
    </border>
    <border>
      <left style="medium">
        <color indexed="23"/>
      </left>
      <right>
        <color indexed="63"/>
      </right>
      <top style="medium">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0" borderId="3" applyNumberFormat="0" applyFill="0" applyAlignment="0" applyProtection="0"/>
    <xf numFmtId="0" fontId="3" fillId="0" borderId="0" applyNumberFormat="0" applyFill="0" applyBorder="0" applyAlignment="0" applyProtection="0"/>
    <xf numFmtId="0" fontId="72" fillId="28" borderId="0" applyNumberFormat="0" applyBorder="0" applyAlignment="0" applyProtection="0"/>
    <xf numFmtId="0" fontId="2" fillId="0" borderId="0" applyNumberFormat="0" applyFill="0" applyBorder="0" applyAlignment="0" applyProtection="0"/>
    <xf numFmtId="0" fontId="73" fillId="29"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31" borderId="7" applyNumberFormat="0" applyFont="0" applyAlignment="0" applyProtection="0"/>
    <xf numFmtId="0" fontId="78" fillId="32" borderId="0" applyNumberFormat="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26" borderId="9"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cellStyleXfs>
  <cellXfs count="225">
    <xf numFmtId="0" fontId="0" fillId="0" borderId="0" xfId="0" applyAlignment="1">
      <alignment/>
    </xf>
    <xf numFmtId="0" fontId="0" fillId="0" borderId="0" xfId="0" applyAlignment="1" applyProtection="1">
      <alignment vertical="center"/>
      <protection/>
    </xf>
    <xf numFmtId="0" fontId="0" fillId="33" borderId="0" xfId="0" applyFill="1" applyBorder="1" applyAlignment="1" applyProtection="1">
      <alignment horizontal="left" vertical="center"/>
      <protection/>
    </xf>
    <xf numFmtId="3" fontId="0" fillId="33" borderId="0" xfId="0" applyNumberFormat="1" applyFill="1" applyBorder="1" applyAlignment="1" applyProtection="1">
      <alignment vertical="center"/>
      <protection/>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3" fontId="5" fillId="33" borderId="0" xfId="0" applyNumberFormat="1" applyFont="1" applyFill="1" applyBorder="1" applyAlignment="1" applyProtection="1">
      <alignment vertical="center"/>
      <protection/>
    </xf>
    <xf numFmtId="0" fontId="0" fillId="0" borderId="0" xfId="0" applyAlignment="1" applyProtection="1">
      <alignment/>
      <protection/>
    </xf>
    <xf numFmtId="0" fontId="0" fillId="33" borderId="0" xfId="0"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10" fillId="33" borderId="0" xfId="0" applyFont="1" applyFill="1" applyBorder="1" applyAlignment="1" applyProtection="1">
      <alignment vertical="center"/>
      <protection/>
    </xf>
    <xf numFmtId="0" fontId="0" fillId="34" borderId="0" xfId="0" applyFill="1" applyAlignment="1" applyProtection="1">
      <alignment vertical="center"/>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4" borderId="0" xfId="0" applyFill="1" applyAlignment="1" applyProtection="1">
      <alignment/>
      <protection/>
    </xf>
    <xf numFmtId="0" fontId="0" fillId="33" borderId="0" xfId="0" applyFill="1" applyBorder="1" applyAlignment="1" applyProtection="1">
      <alignment/>
      <protection/>
    </xf>
    <xf numFmtId="0" fontId="0" fillId="34" borderId="0" xfId="0" applyFill="1" applyBorder="1" applyAlignment="1" applyProtection="1">
      <alignment/>
      <protection/>
    </xf>
    <xf numFmtId="0" fontId="0" fillId="0" borderId="0" xfId="0"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horizontal="center"/>
      <protection/>
    </xf>
    <xf numFmtId="0" fontId="0" fillId="33" borderId="0" xfId="0" applyFill="1" applyBorder="1" applyAlignment="1" applyProtection="1">
      <alignment vertical="top"/>
      <protection/>
    </xf>
    <xf numFmtId="0" fontId="0" fillId="33" borderId="0" xfId="0" applyFill="1" applyBorder="1" applyAlignment="1" applyProtection="1">
      <alignment horizontal="center" vertical="top"/>
      <protection/>
    </xf>
    <xf numFmtId="0" fontId="0" fillId="33" borderId="0" xfId="0" applyFill="1" applyAlignment="1" applyProtection="1">
      <alignment vertical="top"/>
      <protection/>
    </xf>
    <xf numFmtId="0" fontId="0" fillId="0" borderId="0" xfId="0" applyAlignment="1" applyProtection="1">
      <alignment vertical="top"/>
      <protection/>
    </xf>
    <xf numFmtId="0" fontId="9"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33" borderId="10" xfId="0" applyFill="1" applyBorder="1" applyAlignment="1" applyProtection="1">
      <alignment horizontal="center" vertical="top"/>
      <protection/>
    </xf>
    <xf numFmtId="0" fontId="0" fillId="33" borderId="10" xfId="0" applyFill="1" applyBorder="1" applyAlignment="1" applyProtection="1">
      <alignment vertical="top"/>
      <protection/>
    </xf>
    <xf numFmtId="0" fontId="0" fillId="0" borderId="0" xfId="0" applyFill="1" applyBorder="1" applyAlignment="1" applyProtection="1">
      <alignment/>
      <protection/>
    </xf>
    <xf numFmtId="3" fontId="0" fillId="33" borderId="0" xfId="0" applyNumberFormat="1" applyFill="1" applyBorder="1" applyAlignment="1" applyProtection="1">
      <alignment/>
      <protection/>
    </xf>
    <xf numFmtId="3" fontId="11" fillId="33" borderId="0" xfId="0" applyNumberFormat="1" applyFont="1" applyFill="1" applyBorder="1" applyAlignment="1" applyProtection="1">
      <alignment vertical="center"/>
      <protection/>
    </xf>
    <xf numFmtId="0" fontId="11" fillId="33" borderId="0" xfId="0" applyFont="1" applyFill="1" applyBorder="1" applyAlignment="1" applyProtection="1">
      <alignment vertical="center"/>
      <protection/>
    </xf>
    <xf numFmtId="3" fontId="0" fillId="33" borderId="11" xfId="0" applyNumberFormat="1" applyFill="1" applyBorder="1" applyAlignment="1" applyProtection="1">
      <alignment vertical="center"/>
      <protection/>
    </xf>
    <xf numFmtId="0" fontId="0" fillId="33" borderId="12" xfId="0" applyFill="1" applyBorder="1" applyAlignment="1" applyProtection="1">
      <alignment vertical="center"/>
      <protection/>
    </xf>
    <xf numFmtId="3" fontId="0" fillId="33" borderId="12" xfId="0" applyNumberFormat="1" applyFill="1" applyBorder="1" applyAlignment="1" applyProtection="1">
      <alignment vertical="center"/>
      <protection/>
    </xf>
    <xf numFmtId="0" fontId="0" fillId="0" borderId="0" xfId="0" applyAlignment="1">
      <alignment vertical="center"/>
    </xf>
    <xf numFmtId="0" fontId="11" fillId="33" borderId="0" xfId="0" applyFont="1" applyFill="1" applyBorder="1" applyAlignment="1" applyProtection="1">
      <alignment horizontal="right" vertical="center"/>
      <protection/>
    </xf>
    <xf numFmtId="0" fontId="7" fillId="0" borderId="0" xfId="0" applyFont="1" applyAlignment="1" applyProtection="1">
      <alignment horizontal="center"/>
      <protection/>
    </xf>
    <xf numFmtId="0" fontId="7" fillId="33" borderId="0" xfId="0" applyFont="1" applyFill="1" applyAlignment="1" applyProtection="1">
      <alignment horizontal="center"/>
      <protection/>
    </xf>
    <xf numFmtId="3" fontId="0" fillId="33" borderId="13" xfId="0" applyNumberFormat="1" applyFill="1" applyBorder="1" applyAlignment="1" applyProtection="1">
      <alignment horizontal="right" vertical="center"/>
      <protection/>
    </xf>
    <xf numFmtId="3" fontId="0" fillId="33" borderId="12" xfId="0" applyNumberFormat="1" applyFill="1" applyBorder="1" applyAlignment="1" applyProtection="1">
      <alignment horizontal="right" vertical="center"/>
      <protection/>
    </xf>
    <xf numFmtId="3" fontId="19" fillId="33" borderId="0" xfId="0" applyNumberFormat="1" applyFont="1" applyFill="1" applyBorder="1" applyAlignment="1" applyProtection="1">
      <alignment vertical="center"/>
      <protection/>
    </xf>
    <xf numFmtId="3" fontId="20" fillId="33" borderId="14" xfId="0" applyNumberFormat="1" applyFont="1" applyFill="1" applyBorder="1" applyAlignment="1" applyProtection="1">
      <alignment vertical="center"/>
      <protection/>
    </xf>
    <xf numFmtId="3" fontId="20" fillId="33" borderId="14" xfId="0" applyNumberFormat="1" applyFont="1" applyFill="1" applyBorder="1" applyAlignment="1" applyProtection="1">
      <alignment horizontal="right" vertical="center"/>
      <protection/>
    </xf>
    <xf numFmtId="3" fontId="20" fillId="33" borderId="15" xfId="0" applyNumberFormat="1" applyFont="1" applyFill="1" applyBorder="1" applyAlignment="1" applyProtection="1">
      <alignment vertical="center"/>
      <protection/>
    </xf>
    <xf numFmtId="3" fontId="11" fillId="35" borderId="0" xfId="0" applyNumberFormat="1" applyFont="1" applyFill="1" applyBorder="1" applyAlignment="1" applyProtection="1">
      <alignment vertical="center"/>
      <protection locked="0"/>
    </xf>
    <xf numFmtId="3" fontId="21" fillId="33" borderId="0" xfId="0" applyNumberFormat="1" applyFont="1" applyFill="1" applyBorder="1" applyAlignment="1" applyProtection="1">
      <alignment vertical="center"/>
      <protection/>
    </xf>
    <xf numFmtId="0" fontId="21" fillId="33" borderId="14" xfId="0" applyFont="1" applyFill="1" applyBorder="1" applyAlignment="1" applyProtection="1">
      <alignment horizontal="center" vertical="center"/>
      <protection/>
    </xf>
    <xf numFmtId="0" fontId="0" fillId="34" borderId="0" xfId="0" applyFill="1" applyBorder="1" applyAlignment="1" applyProtection="1">
      <alignment wrapText="1"/>
      <protection/>
    </xf>
    <xf numFmtId="0" fontId="23" fillId="34" borderId="0" xfId="0" applyFont="1" applyFill="1" applyAlignment="1" applyProtection="1">
      <alignment vertical="center"/>
      <protection/>
    </xf>
    <xf numFmtId="0" fontId="4" fillId="34" borderId="0" xfId="0" applyFont="1" applyFill="1" applyBorder="1" applyAlignment="1" applyProtection="1">
      <alignment/>
      <protection/>
    </xf>
    <xf numFmtId="0" fontId="4" fillId="34" borderId="0" xfId="0" applyFont="1" applyFill="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24" fillId="33" borderId="0" xfId="0" applyFont="1" applyFill="1" applyBorder="1" applyAlignment="1" applyProtection="1">
      <alignment horizontal="center" vertical="center"/>
      <protection/>
    </xf>
    <xf numFmtId="0" fontId="22" fillId="34" borderId="0" xfId="0" applyFont="1" applyFill="1" applyAlignment="1" applyProtection="1">
      <alignment vertical="center"/>
      <protection/>
    </xf>
    <xf numFmtId="0" fontId="4" fillId="0" borderId="0" xfId="0" applyFont="1" applyAlignment="1" applyProtection="1">
      <alignment/>
      <protection/>
    </xf>
    <xf numFmtId="3" fontId="6" fillId="34" borderId="0" xfId="0" applyNumberFormat="1" applyFont="1" applyFill="1" applyBorder="1" applyAlignment="1" applyProtection="1">
      <alignment horizontal="left" vertical="center"/>
      <protection/>
    </xf>
    <xf numFmtId="0" fontId="7" fillId="34" borderId="0" xfId="0" applyFont="1" applyFill="1" applyBorder="1" applyAlignment="1" applyProtection="1">
      <alignment vertical="center"/>
      <protection/>
    </xf>
    <xf numFmtId="0" fontId="22" fillId="34" borderId="0" xfId="0" applyFont="1" applyFill="1" applyBorder="1" applyAlignment="1" applyProtection="1">
      <alignment horizontal="right" vertical="center"/>
      <protection/>
    </xf>
    <xf numFmtId="3" fontId="15" fillId="33" borderId="0" xfId="0" applyNumberFormat="1" applyFont="1" applyFill="1" applyBorder="1" applyAlignment="1" applyProtection="1">
      <alignment horizontal="center" vertical="center"/>
      <protection/>
    </xf>
    <xf numFmtId="3" fontId="20" fillId="33" borderId="13" xfId="0" applyNumberFormat="1" applyFont="1" applyFill="1" applyBorder="1" applyAlignment="1" applyProtection="1">
      <alignment horizontal="right" vertical="center"/>
      <protection/>
    </xf>
    <xf numFmtId="0" fontId="0" fillId="33" borderId="0" xfId="0" applyFont="1" applyFill="1" applyAlignment="1" applyProtection="1">
      <alignment horizontal="center"/>
      <protection/>
    </xf>
    <xf numFmtId="0" fontId="1" fillId="33" borderId="0" xfId="0" applyFont="1" applyFill="1" applyBorder="1" applyAlignment="1" applyProtection="1">
      <alignment horizontal="center"/>
      <protection/>
    </xf>
    <xf numFmtId="0" fontId="1" fillId="33" borderId="0" xfId="0" applyFont="1" applyFill="1" applyBorder="1" applyAlignment="1" applyProtection="1">
      <alignment horizontal="center" vertical="justify"/>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84" fillId="0" borderId="0" xfId="0" applyFont="1" applyAlignment="1" applyProtection="1">
      <alignment/>
      <protection/>
    </xf>
    <xf numFmtId="0" fontId="84" fillId="0" borderId="0" xfId="0" applyFont="1" applyAlignment="1" applyProtection="1">
      <alignment vertical="center"/>
      <protection/>
    </xf>
    <xf numFmtId="0" fontId="84" fillId="0" borderId="0" xfId="0" applyFont="1" applyFill="1" applyAlignment="1" applyProtection="1">
      <alignment/>
      <protection/>
    </xf>
    <xf numFmtId="0" fontId="85" fillId="0" borderId="0" xfId="0" applyFont="1" applyFill="1" applyAlignment="1" applyProtection="1">
      <alignment/>
      <protection/>
    </xf>
    <xf numFmtId="0" fontId="85" fillId="0" borderId="0" xfId="0" applyFont="1" applyFill="1" applyAlignment="1" applyProtection="1">
      <alignment horizontal="right" vertical="top"/>
      <protection/>
    </xf>
    <xf numFmtId="0" fontId="84" fillId="0" borderId="0" xfId="0" applyFont="1" applyFill="1" applyAlignment="1" applyProtection="1">
      <alignment vertical="center"/>
      <protection/>
    </xf>
    <xf numFmtId="0" fontId="86" fillId="0" borderId="0" xfId="0" applyFont="1" applyFill="1" applyAlignment="1" applyProtection="1">
      <alignment vertical="center"/>
      <protection/>
    </xf>
    <xf numFmtId="0" fontId="87" fillId="0" borderId="0" xfId="0" applyFont="1" applyFill="1" applyAlignment="1" applyProtection="1">
      <alignment horizontal="center" vertical="top"/>
      <protection/>
    </xf>
    <xf numFmtId="0" fontId="88" fillId="0" borderId="0" xfId="0" applyFont="1" applyFill="1" applyAlignment="1" applyProtection="1">
      <alignment horizontal="right" vertical="top"/>
      <protection/>
    </xf>
    <xf numFmtId="0" fontId="84" fillId="0" borderId="0" xfId="0" applyFont="1" applyFill="1" applyBorder="1" applyAlignment="1" applyProtection="1">
      <alignment/>
      <protection/>
    </xf>
    <xf numFmtId="0" fontId="84" fillId="0" borderId="0" xfId="0" applyFont="1" applyFill="1" applyBorder="1" applyAlignment="1" applyProtection="1">
      <alignment vertical="center"/>
      <protection/>
    </xf>
    <xf numFmtId="0" fontId="85" fillId="0" borderId="16" xfId="0" applyFont="1" applyFill="1" applyBorder="1" applyAlignment="1" applyProtection="1">
      <alignment/>
      <protection/>
    </xf>
    <xf numFmtId="0" fontId="84" fillId="0" borderId="17" xfId="0" applyFont="1" applyFill="1" applyBorder="1" applyAlignment="1" applyProtection="1">
      <alignment/>
      <protection/>
    </xf>
    <xf numFmtId="0" fontId="84" fillId="0" borderId="18" xfId="0" applyFont="1" applyFill="1" applyBorder="1" applyAlignment="1" applyProtection="1">
      <alignment/>
      <protection/>
    </xf>
    <xf numFmtId="0" fontId="84" fillId="0" borderId="19" xfId="0" applyFont="1" applyFill="1" applyBorder="1" applyAlignment="1" applyProtection="1">
      <alignment/>
      <protection/>
    </xf>
    <xf numFmtId="0" fontId="84" fillId="0" borderId="20" xfId="0" applyFont="1" applyFill="1" applyBorder="1" applyAlignment="1" applyProtection="1">
      <alignment/>
      <protection/>
    </xf>
    <xf numFmtId="0" fontId="84" fillId="0" borderId="19" xfId="0" applyFont="1" applyFill="1" applyBorder="1" applyAlignment="1" applyProtection="1">
      <alignment vertical="center"/>
      <protection/>
    </xf>
    <xf numFmtId="0" fontId="84" fillId="0" borderId="20" xfId="0" applyFont="1" applyFill="1" applyBorder="1" applyAlignment="1" applyProtection="1">
      <alignment vertical="center"/>
      <protection/>
    </xf>
    <xf numFmtId="0" fontId="84" fillId="0" borderId="21" xfId="0" applyFont="1" applyFill="1" applyBorder="1" applyAlignment="1" applyProtection="1">
      <alignment/>
      <protection/>
    </xf>
    <xf numFmtId="0" fontId="84" fillId="0" borderId="22" xfId="0" applyFont="1" applyFill="1" applyBorder="1" applyAlignment="1" applyProtection="1">
      <alignment/>
      <protection/>
    </xf>
    <xf numFmtId="0" fontId="84" fillId="0" borderId="23" xfId="0" applyFont="1" applyFill="1" applyBorder="1" applyAlignment="1" applyProtection="1">
      <alignment/>
      <protection/>
    </xf>
    <xf numFmtId="0" fontId="84" fillId="0" borderId="0" xfId="0" applyFont="1" applyAlignment="1">
      <alignment vertical="center"/>
    </xf>
    <xf numFmtId="0" fontId="89" fillId="0" borderId="0" xfId="0" applyFont="1" applyAlignment="1">
      <alignment vertical="center"/>
    </xf>
    <xf numFmtId="0" fontId="0" fillId="0" borderId="0" xfId="0" applyFill="1" applyAlignment="1">
      <alignment vertical="center"/>
    </xf>
    <xf numFmtId="0" fontId="84" fillId="0" borderId="0" xfId="0" applyFont="1" applyFill="1" applyAlignment="1">
      <alignment vertical="center"/>
    </xf>
    <xf numFmtId="0" fontId="85" fillId="0" borderId="0" xfId="0" applyFont="1" applyFill="1" applyAlignment="1">
      <alignment vertical="center"/>
    </xf>
    <xf numFmtId="0" fontId="90" fillId="0" borderId="0" xfId="0" applyFont="1" applyFill="1" applyAlignment="1">
      <alignment vertical="center"/>
    </xf>
    <xf numFmtId="0" fontId="91" fillId="0" borderId="0" xfId="0" applyFont="1" applyFill="1" applyAlignment="1">
      <alignment vertical="center"/>
    </xf>
    <xf numFmtId="0" fontId="14" fillId="0" borderId="0" xfId="0" applyFont="1" applyFill="1" applyAlignment="1">
      <alignment vertical="center"/>
    </xf>
    <xf numFmtId="0" fontId="10"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84" fillId="0" borderId="0" xfId="0" applyFont="1" applyFill="1" applyAlignment="1">
      <alignment horizontal="right" vertical="center"/>
    </xf>
    <xf numFmtId="0" fontId="90" fillId="0" borderId="0" xfId="0" applyFont="1" applyFill="1" applyAlignment="1">
      <alignment horizontal="right" vertical="center"/>
    </xf>
    <xf numFmtId="0" fontId="92" fillId="0" borderId="0" xfId="0" applyFont="1" applyFill="1" applyAlignment="1">
      <alignment horizontal="left" vertical="center"/>
    </xf>
    <xf numFmtId="0" fontId="85" fillId="0" borderId="0" xfId="0" applyFont="1" applyFill="1" applyAlignment="1" applyProtection="1">
      <alignment horizontal="left" vertical="center"/>
      <protection locked="0"/>
    </xf>
    <xf numFmtId="0" fontId="13" fillId="0" borderId="0" xfId="0" applyFont="1" applyFill="1" applyAlignment="1">
      <alignment horizontal="right" vertical="center"/>
    </xf>
    <xf numFmtId="0" fontId="93" fillId="0" borderId="0" xfId="0" applyFont="1" applyFill="1" applyAlignment="1">
      <alignment vertical="center"/>
    </xf>
    <xf numFmtId="0" fontId="27" fillId="0" borderId="0" xfId="0" applyFont="1" applyFill="1" applyAlignment="1">
      <alignment vertical="center"/>
    </xf>
    <xf numFmtId="0" fontId="26" fillId="0" borderId="0" xfId="0" applyFont="1" applyFill="1" applyAlignment="1">
      <alignment vertical="center"/>
    </xf>
    <xf numFmtId="0" fontId="89" fillId="0" borderId="0" xfId="0" applyFont="1" applyFill="1" applyAlignment="1">
      <alignment vertical="center"/>
    </xf>
    <xf numFmtId="0" fontId="84" fillId="0" borderId="24" xfId="0" applyFont="1" applyFill="1" applyBorder="1" applyAlignment="1">
      <alignment vertical="center"/>
    </xf>
    <xf numFmtId="0" fontId="84" fillId="0" borderId="25" xfId="0" applyFont="1" applyFill="1" applyBorder="1" applyAlignment="1">
      <alignment vertical="center"/>
    </xf>
    <xf numFmtId="0" fontId="28" fillId="33" borderId="0" xfId="0" applyFont="1" applyFill="1" applyBorder="1" applyAlignment="1" applyProtection="1">
      <alignment horizontal="center" vertical="center"/>
      <protection/>
    </xf>
    <xf numFmtId="0" fontId="84" fillId="0" borderId="0" xfId="0" applyFont="1" applyFill="1" applyBorder="1" applyAlignment="1" applyProtection="1">
      <alignment horizontal="left" vertical="center"/>
      <protection locked="0"/>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0" fillId="0" borderId="0" xfId="0" applyFill="1" applyAlignment="1" applyProtection="1">
      <alignment vertical="center"/>
      <protection/>
    </xf>
    <xf numFmtId="0" fontId="8" fillId="0" borderId="0" xfId="0" applyFont="1" applyFill="1" applyBorder="1" applyAlignment="1" applyProtection="1">
      <alignment horizontal="left" vertical="center"/>
      <protection/>
    </xf>
    <xf numFmtId="0" fontId="0" fillId="0" borderId="0" xfId="0" applyFill="1" applyAlignment="1" applyProtection="1">
      <alignment/>
      <protection/>
    </xf>
    <xf numFmtId="0" fontId="14" fillId="0" borderId="0" xfId="0" applyFont="1" applyFill="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0" fillId="0" borderId="0" xfId="0" applyFont="1" applyFill="1" applyBorder="1" applyAlignment="1" applyProtection="1">
      <alignment wrapText="1"/>
      <protection/>
    </xf>
    <xf numFmtId="0" fontId="7" fillId="0" borderId="0" xfId="0" applyFont="1" applyFill="1" applyAlignment="1" applyProtection="1">
      <alignment horizontal="center"/>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ill="1" applyBorder="1" applyAlignment="1" applyProtection="1">
      <alignment vertical="center"/>
      <protection/>
    </xf>
    <xf numFmtId="0" fontId="12"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ill="1" applyAlignment="1" applyProtection="1">
      <alignment/>
      <protection/>
    </xf>
    <xf numFmtId="0" fontId="0"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94" fillId="34" borderId="0" xfId="0" applyFont="1" applyFill="1" applyBorder="1" applyAlignment="1" applyProtection="1">
      <alignment horizontal="center"/>
      <protection/>
    </xf>
    <xf numFmtId="0" fontId="94" fillId="34" borderId="0" xfId="0" applyFont="1" applyFill="1" applyBorder="1" applyAlignment="1" applyProtection="1">
      <alignment horizontal="left" vertical="center"/>
      <protection/>
    </xf>
    <xf numFmtId="0" fontId="95" fillId="34" borderId="0" xfId="0" applyFont="1" applyFill="1" applyBorder="1" applyAlignment="1" applyProtection="1">
      <alignment horizontal="left" vertical="center"/>
      <protection/>
    </xf>
    <xf numFmtId="0" fontId="94" fillId="34" borderId="0" xfId="0" applyFont="1" applyFill="1" applyBorder="1" applyAlignment="1" applyProtection="1">
      <alignment vertical="center"/>
      <protection/>
    </xf>
    <xf numFmtId="0" fontId="94" fillId="34" borderId="26" xfId="0" applyFont="1" applyFill="1" applyBorder="1" applyAlignment="1" applyProtection="1">
      <alignment/>
      <protection/>
    </xf>
    <xf numFmtId="0" fontId="94" fillId="34" borderId="0" xfId="0" applyFont="1" applyFill="1" applyBorder="1" applyAlignment="1" applyProtection="1">
      <alignment/>
      <protection/>
    </xf>
    <xf numFmtId="0" fontId="94" fillId="34" borderId="26" xfId="0" applyFont="1" applyFill="1" applyBorder="1" applyAlignment="1" applyProtection="1">
      <alignment vertical="center"/>
      <protection/>
    </xf>
    <xf numFmtId="49" fontId="94" fillId="34" borderId="0" xfId="0" applyNumberFormat="1" applyFont="1" applyFill="1" applyBorder="1" applyAlignment="1" applyProtection="1">
      <alignment vertical="center"/>
      <protection/>
    </xf>
    <xf numFmtId="0" fontId="95" fillId="34" borderId="0" xfId="0" applyFont="1" applyFill="1" applyBorder="1" applyAlignment="1" applyProtection="1">
      <alignment vertical="center"/>
      <protection/>
    </xf>
    <xf numFmtId="0" fontId="94" fillId="34" borderId="0" xfId="0" applyFont="1" applyFill="1" applyBorder="1" applyAlignment="1" applyProtection="1">
      <alignment vertical="center" wrapText="1"/>
      <protection/>
    </xf>
    <xf numFmtId="49" fontId="95" fillId="34" borderId="0" xfId="0" applyNumberFormat="1" applyFont="1" applyFill="1" applyBorder="1" applyAlignment="1" applyProtection="1">
      <alignment vertical="center" wrapText="1"/>
      <protection/>
    </xf>
    <xf numFmtId="0" fontId="95" fillId="34" borderId="0" xfId="0" applyFont="1" applyFill="1" applyBorder="1" applyAlignment="1" applyProtection="1">
      <alignment vertical="center" wrapText="1"/>
      <protection/>
    </xf>
    <xf numFmtId="0" fontId="94" fillId="34" borderId="0" xfId="0" applyFont="1" applyFill="1" applyBorder="1" applyAlignment="1" applyProtection="1">
      <alignment horizontal="left" vertical="center" wrapText="1"/>
      <protection/>
    </xf>
    <xf numFmtId="0" fontId="94" fillId="34" borderId="0" xfId="0" applyFont="1" applyFill="1" applyBorder="1" applyAlignment="1" applyProtection="1">
      <alignment horizontal="right" vertical="center"/>
      <protection/>
    </xf>
    <xf numFmtId="0" fontId="94" fillId="34" borderId="27" xfId="0" applyFont="1" applyFill="1" applyBorder="1" applyAlignment="1" applyProtection="1">
      <alignment vertical="center"/>
      <protection/>
    </xf>
    <xf numFmtId="0" fontId="94" fillId="34" borderId="10" xfId="0" applyFont="1" applyFill="1" applyBorder="1" applyAlignment="1" applyProtection="1">
      <alignment vertical="center"/>
      <protection/>
    </xf>
    <xf numFmtId="0" fontId="96" fillId="36" borderId="28" xfId="0" applyFont="1" applyFill="1" applyBorder="1" applyAlignment="1" applyProtection="1">
      <alignment horizontal="center" vertical="center"/>
      <protection/>
    </xf>
    <xf numFmtId="0" fontId="96" fillId="36" borderId="29" xfId="0" applyFont="1" applyFill="1" applyBorder="1" applyAlignment="1" applyProtection="1">
      <alignment horizontal="left" vertical="center"/>
      <protection/>
    </xf>
    <xf numFmtId="0" fontId="94" fillId="34" borderId="19" xfId="0" applyFont="1" applyFill="1" applyBorder="1" applyAlignment="1" applyProtection="1">
      <alignment horizontal="left"/>
      <protection/>
    </xf>
    <xf numFmtId="0" fontId="94" fillId="34" borderId="19" xfId="0" applyFont="1" applyFill="1" applyBorder="1" applyAlignment="1" applyProtection="1">
      <alignment vertical="center"/>
      <protection/>
    </xf>
    <xf numFmtId="0" fontId="94" fillId="34" borderId="19" xfId="0" applyFont="1" applyFill="1" applyBorder="1" applyAlignment="1" applyProtection="1">
      <alignment horizontal="left" vertical="center"/>
      <protection/>
    </xf>
    <xf numFmtId="0" fontId="94" fillId="34" borderId="30" xfId="0" applyFont="1" applyFill="1" applyBorder="1" applyAlignment="1" applyProtection="1">
      <alignment vertical="center"/>
      <protection/>
    </xf>
    <xf numFmtId="0" fontId="97" fillId="0" borderId="0" xfId="0" applyFont="1" applyFill="1" applyAlignment="1" applyProtection="1">
      <alignment horizontal="left" vertical="center"/>
      <protection/>
    </xf>
    <xf numFmtId="0" fontId="93" fillId="0" borderId="0" xfId="0" applyFont="1" applyFill="1" applyAlignment="1" applyProtection="1">
      <alignment/>
      <protection/>
    </xf>
    <xf numFmtId="0" fontId="89" fillId="0"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Border="1" applyAlignment="1" applyProtection="1">
      <alignment/>
      <protection/>
    </xf>
    <xf numFmtId="0" fontId="89" fillId="0" borderId="0" xfId="0" applyFont="1" applyAlignment="1" applyProtection="1">
      <alignment/>
      <protection/>
    </xf>
    <xf numFmtId="3" fontId="28" fillId="35" borderId="31" xfId="0" applyNumberFormat="1" applyFont="1" applyFill="1" applyBorder="1" applyAlignment="1" applyProtection="1">
      <alignment horizontal="center" vertical="center"/>
      <protection/>
    </xf>
    <xf numFmtId="0" fontId="98" fillId="0" borderId="0" xfId="0" applyFont="1" applyFill="1" applyAlignment="1" applyProtection="1">
      <alignment horizontal="center" vertical="center"/>
      <protection/>
    </xf>
    <xf numFmtId="0" fontId="99" fillId="0" borderId="0" xfId="0" applyFont="1" applyFill="1" applyAlignment="1" applyProtection="1">
      <alignment horizontal="center" vertical="center"/>
      <protection/>
    </xf>
    <xf numFmtId="0" fontId="100" fillId="37" borderId="32" xfId="44" applyFont="1" applyFill="1" applyBorder="1" applyAlignment="1" applyProtection="1">
      <alignment horizontal="center" vertical="center"/>
      <protection/>
    </xf>
    <xf numFmtId="0" fontId="100" fillId="37" borderId="33" xfId="44" applyFont="1" applyFill="1" applyBorder="1" applyAlignment="1" applyProtection="1">
      <alignment horizontal="center" vertical="center"/>
      <protection/>
    </xf>
    <xf numFmtId="0" fontId="100" fillId="37" borderId="34" xfId="44" applyFont="1" applyFill="1" applyBorder="1" applyAlignment="1" applyProtection="1">
      <alignment horizontal="center" vertical="center"/>
      <protection/>
    </xf>
    <xf numFmtId="0" fontId="101" fillId="34" borderId="0" xfId="0" applyFont="1" applyFill="1" applyAlignment="1" applyProtection="1">
      <alignment horizontal="center" vertical="center"/>
      <protection locked="0"/>
    </xf>
    <xf numFmtId="0" fontId="84" fillId="33" borderId="0" xfId="0" applyFont="1" applyFill="1" applyBorder="1" applyAlignment="1" applyProtection="1">
      <alignment horizontal="left" vertical="center"/>
      <protection locked="0"/>
    </xf>
    <xf numFmtId="0" fontId="84" fillId="0" borderId="35" xfId="0" applyFont="1" applyFill="1" applyBorder="1" applyAlignment="1">
      <alignment horizontal="center" vertical="center"/>
    </xf>
    <xf numFmtId="0" fontId="84" fillId="0" borderId="36" xfId="0" applyFont="1" applyFill="1" applyBorder="1" applyAlignment="1">
      <alignment horizontal="center" vertical="center"/>
    </xf>
    <xf numFmtId="0" fontId="84" fillId="0" borderId="0" xfId="0" applyFont="1" applyFill="1" applyAlignment="1">
      <alignment horizontal="center" vertical="center"/>
    </xf>
    <xf numFmtId="0" fontId="84" fillId="0" borderId="37" xfId="0" applyFont="1" applyFill="1" applyBorder="1" applyAlignment="1">
      <alignment horizontal="center" vertical="center"/>
    </xf>
    <xf numFmtId="0" fontId="84" fillId="0" borderId="38" xfId="0" applyFont="1" applyFill="1" applyBorder="1" applyAlignment="1">
      <alignment horizontal="center" vertical="center"/>
    </xf>
    <xf numFmtId="0" fontId="18" fillId="0" borderId="0" xfId="0" applyFont="1" applyFill="1" applyAlignment="1">
      <alignment horizontal="right" vertical="center"/>
    </xf>
    <xf numFmtId="0" fontId="94" fillId="36" borderId="0" xfId="44" applyFont="1" applyFill="1" applyAlignment="1" applyProtection="1">
      <alignment horizontal="center" vertical="center"/>
      <protection/>
    </xf>
    <xf numFmtId="0" fontId="85" fillId="0" borderId="39" xfId="0" applyFont="1" applyFill="1" applyBorder="1" applyAlignment="1" applyProtection="1">
      <alignment horizontal="center" vertical="center"/>
      <protection locked="0"/>
    </xf>
    <xf numFmtId="0" fontId="85" fillId="0" borderId="40" xfId="0" applyFont="1" applyFill="1" applyBorder="1" applyAlignment="1" applyProtection="1">
      <alignment horizontal="center" vertical="center"/>
      <protection locked="0"/>
    </xf>
    <xf numFmtId="0" fontId="85" fillId="0" borderId="40" xfId="0" applyFont="1" applyFill="1" applyBorder="1" applyAlignment="1" applyProtection="1">
      <alignment horizontal="left" vertical="center"/>
      <protection locked="0"/>
    </xf>
    <xf numFmtId="0" fontId="85" fillId="0" borderId="38" xfId="0" applyFont="1" applyFill="1" applyBorder="1" applyAlignment="1" applyProtection="1">
      <alignment horizontal="left" vertical="center"/>
      <protection locked="0"/>
    </xf>
    <xf numFmtId="0" fontId="85" fillId="0" borderId="41" xfId="0" applyFont="1" applyFill="1" applyBorder="1" applyAlignment="1" applyProtection="1">
      <alignment horizontal="left" vertical="center"/>
      <protection locked="0"/>
    </xf>
    <xf numFmtId="0" fontId="102" fillId="0" borderId="0" xfId="0" applyFont="1" applyFill="1" applyAlignment="1">
      <alignment horizontal="center" vertical="center"/>
    </xf>
    <xf numFmtId="0" fontId="103" fillId="38" borderId="0" xfId="0" applyFont="1" applyFill="1" applyAlignment="1" applyProtection="1">
      <alignment horizontal="left" vertical="center"/>
      <protection locked="0"/>
    </xf>
    <xf numFmtId="0" fontId="18" fillId="0" borderId="0" xfId="0" applyFont="1" applyFill="1" applyAlignment="1">
      <alignment horizontal="center" vertical="center"/>
    </xf>
    <xf numFmtId="0" fontId="104" fillId="0" borderId="0" xfId="0" applyFont="1" applyFill="1" applyAlignment="1">
      <alignment horizontal="right"/>
    </xf>
    <xf numFmtId="0" fontId="84" fillId="0" borderId="42" xfId="0" applyFont="1" applyFill="1" applyBorder="1" applyAlignment="1">
      <alignment horizontal="center" vertical="center"/>
    </xf>
    <xf numFmtId="0" fontId="84" fillId="0" borderId="43" xfId="0" applyFont="1" applyFill="1" applyBorder="1" applyAlignment="1">
      <alignment horizontal="center" vertical="center"/>
    </xf>
    <xf numFmtId="0" fontId="85" fillId="38" borderId="0" xfId="0" applyFont="1" applyFill="1" applyAlignment="1" applyProtection="1">
      <alignment horizontal="left" vertical="center"/>
      <protection locked="0"/>
    </xf>
    <xf numFmtId="0" fontId="104" fillId="0" borderId="0" xfId="0" applyFont="1" applyFill="1" applyAlignment="1">
      <alignment horizontal="right" vertical="top"/>
    </xf>
    <xf numFmtId="0" fontId="85" fillId="0" borderId="44" xfId="0" applyFont="1" applyFill="1" applyBorder="1" applyAlignment="1" applyProtection="1">
      <alignment horizontal="left" vertical="center"/>
      <protection locked="0"/>
    </xf>
    <xf numFmtId="0" fontId="85" fillId="0" borderId="43" xfId="0" applyFont="1" applyFill="1" applyBorder="1" applyAlignment="1" applyProtection="1">
      <alignment horizontal="left" vertical="center"/>
      <protection locked="0"/>
    </xf>
    <xf numFmtId="0" fontId="85" fillId="0" borderId="45" xfId="0" applyFont="1" applyFill="1" applyBorder="1" applyAlignment="1" applyProtection="1">
      <alignment horizontal="left" vertical="center"/>
      <protection locked="0"/>
    </xf>
    <xf numFmtId="0" fontId="85" fillId="0" borderId="46" xfId="0" applyFont="1" applyFill="1" applyBorder="1" applyAlignment="1" applyProtection="1">
      <alignment horizontal="left" vertical="center"/>
      <protection locked="0"/>
    </xf>
    <xf numFmtId="0" fontId="85" fillId="0" borderId="36" xfId="0" applyFont="1" applyFill="1" applyBorder="1" applyAlignment="1" applyProtection="1">
      <alignment horizontal="left" vertical="center"/>
      <protection locked="0"/>
    </xf>
    <xf numFmtId="0" fontId="85" fillId="0" borderId="47" xfId="0" applyFont="1" applyFill="1" applyBorder="1" applyAlignment="1" applyProtection="1">
      <alignment horizontal="left" vertical="center"/>
      <protection locked="0"/>
    </xf>
    <xf numFmtId="0" fontId="84" fillId="0" borderId="48" xfId="0" applyFont="1" applyFill="1" applyBorder="1" applyAlignment="1">
      <alignment horizontal="left" vertical="center"/>
    </xf>
    <xf numFmtId="0" fontId="84" fillId="0" borderId="49" xfId="0" applyFont="1" applyFill="1" applyBorder="1" applyAlignment="1">
      <alignment horizontal="left" vertical="center"/>
    </xf>
    <xf numFmtId="0" fontId="85" fillId="0" borderId="50" xfId="0" applyFont="1" applyFill="1" applyBorder="1" applyAlignment="1" applyProtection="1">
      <alignment horizontal="center" vertical="center"/>
      <protection locked="0"/>
    </xf>
    <xf numFmtId="0" fontId="85" fillId="0" borderId="46" xfId="0" applyFont="1" applyFill="1" applyBorder="1" applyAlignment="1" applyProtection="1">
      <alignment horizontal="center" vertical="center"/>
      <protection locked="0"/>
    </xf>
    <xf numFmtId="0" fontId="84" fillId="0" borderId="25" xfId="0" applyFont="1" applyFill="1" applyBorder="1" applyAlignment="1">
      <alignment horizontal="left" vertical="center"/>
    </xf>
    <xf numFmtId="0" fontId="84" fillId="0" borderId="51" xfId="0" applyFont="1" applyFill="1" applyBorder="1" applyAlignment="1">
      <alignment horizontal="left" vertical="center"/>
    </xf>
    <xf numFmtId="0" fontId="85" fillId="0" borderId="52" xfId="0" applyFont="1" applyFill="1" applyBorder="1" applyAlignment="1" applyProtection="1">
      <alignment horizontal="center" vertical="center"/>
      <protection locked="0"/>
    </xf>
    <xf numFmtId="0" fontId="85" fillId="0" borderId="44" xfId="0" applyFont="1" applyFill="1" applyBorder="1" applyAlignment="1" applyProtection="1">
      <alignment horizontal="center" vertical="center"/>
      <protection locked="0"/>
    </xf>
    <xf numFmtId="49" fontId="94" fillId="34" borderId="0" xfId="0" applyNumberFormat="1" applyFont="1" applyFill="1" applyBorder="1" applyAlignment="1" applyProtection="1">
      <alignment vertical="center" wrapText="1"/>
      <protection/>
    </xf>
    <xf numFmtId="0" fontId="94" fillId="34" borderId="0" xfId="0" applyFont="1" applyFill="1" applyBorder="1" applyAlignment="1" applyProtection="1">
      <alignment vertical="center" wrapText="1"/>
      <protection/>
    </xf>
    <xf numFmtId="0" fontId="94" fillId="34" borderId="0" xfId="0" applyFont="1" applyFill="1" applyBorder="1" applyAlignment="1" applyProtection="1">
      <alignment horizontal="left" vertical="center" wrapText="1"/>
      <protection/>
    </xf>
    <xf numFmtId="0" fontId="94" fillId="34" borderId="0" xfId="0" applyFont="1" applyFill="1" applyBorder="1" applyAlignment="1" applyProtection="1">
      <alignment horizontal="left" vertical="center"/>
      <protection/>
    </xf>
    <xf numFmtId="0" fontId="94" fillId="34" borderId="0" xfId="0" applyFont="1" applyFill="1" applyBorder="1" applyAlignment="1" applyProtection="1">
      <alignment vertical="center"/>
      <protection/>
    </xf>
    <xf numFmtId="49" fontId="94" fillId="34" borderId="0" xfId="0" applyNumberFormat="1" applyFont="1" applyFill="1" applyBorder="1" applyAlignment="1" applyProtection="1">
      <alignment vertical="center"/>
      <protection/>
    </xf>
    <xf numFmtId="0" fontId="95" fillId="34" borderId="0" xfId="0" applyFont="1" applyFill="1" applyBorder="1" applyAlignment="1" applyProtection="1">
      <alignment horizontal="left" vertical="center"/>
      <protection/>
    </xf>
    <xf numFmtId="0" fontId="0" fillId="0" borderId="0" xfId="0" applyFill="1" applyBorder="1" applyAlignment="1" applyProtection="1">
      <alignment horizontal="center" vertical="top"/>
      <protection/>
    </xf>
    <xf numFmtId="0" fontId="103" fillId="36" borderId="0" xfId="0" applyFont="1" applyFill="1" applyBorder="1" applyAlignment="1" applyProtection="1">
      <alignment horizontal="left" vertical="center" indent="1"/>
      <protection/>
    </xf>
    <xf numFmtId="0" fontId="105" fillId="0" borderId="0" xfId="0" applyFont="1" applyFill="1" applyAlignment="1" applyProtection="1">
      <alignment horizontal="right" vertical="center"/>
      <protection/>
    </xf>
    <xf numFmtId="0" fontId="105" fillId="0" borderId="0" xfId="0" applyFont="1" applyFill="1" applyBorder="1" applyAlignment="1" applyProtection="1">
      <alignment horizontal="right" vertical="center"/>
      <protection/>
    </xf>
    <xf numFmtId="0" fontId="95" fillId="34" borderId="0" xfId="0" applyFont="1" applyFill="1" applyBorder="1" applyAlignment="1" applyProtection="1">
      <alignment vertical="center"/>
      <protection/>
    </xf>
    <xf numFmtId="0" fontId="1" fillId="0" borderId="53" xfId="44" applyFont="1" applyFill="1" applyBorder="1" applyAlignment="1" applyProtection="1">
      <alignment horizontal="center" vertical="center"/>
      <protection/>
    </xf>
    <xf numFmtId="0" fontId="1" fillId="0" borderId="54" xfId="44" applyFont="1" applyFill="1" applyBorder="1" applyAlignment="1" applyProtection="1">
      <alignment horizontal="center" vertical="center"/>
      <protection/>
    </xf>
    <xf numFmtId="0" fontId="1" fillId="0" borderId="55" xfId="44" applyFont="1" applyFill="1" applyBorder="1" applyAlignment="1" applyProtection="1">
      <alignment horizontal="center" vertical="center"/>
      <protection/>
    </xf>
    <xf numFmtId="0" fontId="96" fillId="36" borderId="56" xfId="0" applyFont="1" applyFill="1" applyBorder="1" applyAlignment="1" applyProtection="1">
      <alignment horizontal="center" vertical="center"/>
      <protection/>
    </xf>
    <xf numFmtId="0" fontId="96" fillId="36" borderId="2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29">
    <dxf>
      <font>
        <color indexed="10"/>
      </font>
      <fill>
        <patternFill>
          <bgColor indexed="22"/>
        </patternFill>
      </fill>
    </dxf>
    <dxf>
      <fill>
        <patternFill>
          <bgColor theme="0"/>
        </patternFill>
      </fill>
      <border>
        <left/>
        <right/>
        <top/>
        <bottom/>
      </border>
    </dxf>
    <dxf>
      <font>
        <color indexed="10"/>
      </font>
      <fill>
        <patternFill>
          <bgColor indexed="22"/>
        </patternFill>
      </fill>
    </dxf>
    <dxf>
      <fill>
        <patternFill>
          <bgColor theme="0"/>
        </patternFill>
      </fill>
      <border>
        <left/>
        <right/>
        <top/>
        <bottom/>
      </border>
    </dxf>
    <dxf>
      <font>
        <b/>
        <i val="0"/>
        <color auto="1"/>
      </font>
      <fill>
        <patternFill>
          <bgColor indexed="22"/>
        </patternFill>
      </fill>
      <border>
        <left style="thin">
          <color indexed="9"/>
        </left>
        <right style="thin">
          <color indexed="9"/>
        </right>
        <top style="thin">
          <color indexed="9"/>
        </top>
        <bottom style="thin">
          <color indexed="9"/>
        </bottom>
      </border>
    </dxf>
    <dxf>
      <font>
        <b/>
        <i val="0"/>
        <color indexed="18"/>
      </font>
      <fill>
        <patternFill>
          <bgColor indexed="41"/>
        </patternFill>
      </fill>
    </dxf>
    <dxf>
      <font>
        <color indexed="10"/>
      </font>
      <fill>
        <patternFill>
          <bgColor indexed="22"/>
        </patternFill>
      </fill>
    </dxf>
    <dxf>
      <fill>
        <patternFill>
          <bgColor indexed="22"/>
        </patternFill>
      </fill>
      <border>
        <left/>
        <right/>
        <top/>
        <bottom/>
      </border>
    </dxf>
    <dxf>
      <font>
        <b/>
        <i val="0"/>
        <color indexed="10"/>
      </font>
      <fill>
        <patternFill>
          <bgColor indexed="22"/>
        </patternFill>
      </fill>
      <border>
        <left style="thin"/>
        <right style="thin"/>
        <top style="thin"/>
        <bottom style="thin"/>
      </border>
    </dxf>
    <dxf>
      <font>
        <b/>
        <i val="0"/>
        <color auto="1"/>
      </font>
      <fill>
        <patternFill>
          <bgColor indexed="22"/>
        </patternFill>
      </fill>
      <border>
        <left style="thin"/>
        <right style="thin"/>
        <top style="thin"/>
        <bottom style="thin"/>
      </border>
    </dxf>
    <dxf>
      <font>
        <b/>
        <i val="0"/>
        <color indexed="10"/>
      </font>
      <fill>
        <patternFill>
          <bgColor indexed="22"/>
        </patternFill>
      </fill>
      <border>
        <left style="thin"/>
        <right style="thin"/>
        <top style="thin"/>
        <bottom style="thin"/>
      </border>
    </dxf>
    <dxf>
      <font>
        <b/>
        <i val="0"/>
        <color auto="1"/>
      </font>
      <fill>
        <patternFill>
          <bgColor indexed="22"/>
        </patternFill>
      </fill>
      <border>
        <left style="thin"/>
        <right style="thin"/>
        <top style="thin"/>
        <bottom style="thin"/>
      </border>
    </dxf>
    <dxf>
      <font>
        <b/>
        <i val="0"/>
        <color auto="1"/>
      </font>
      <fill>
        <patternFill>
          <bgColor indexed="22"/>
        </patternFill>
      </fill>
      <border>
        <left style="thin"/>
        <right style="thin"/>
        <top style="thin"/>
        <bottom style="thin"/>
      </border>
    </dxf>
    <dxf>
      <font>
        <b/>
        <i val="0"/>
        <color indexed="10"/>
      </font>
      <fill>
        <patternFill>
          <bgColor indexed="22"/>
        </patternFill>
      </fill>
      <border>
        <left style="thin">
          <color indexed="63"/>
        </left>
        <right style="thin">
          <color indexed="63"/>
        </right>
        <top style="thin">
          <color indexed="63"/>
        </top>
        <bottom style="thin">
          <color indexed="63"/>
        </bottom>
      </border>
    </dxf>
    <dxf>
      <font>
        <b/>
        <i val="0"/>
        <color indexed="34"/>
      </font>
      <fill>
        <patternFill>
          <bgColor indexed="63"/>
        </patternFill>
      </fill>
      <border>
        <left style="thin">
          <color indexed="8"/>
        </left>
        <right style="thin">
          <color indexed="8"/>
        </right>
        <top style="thin">
          <color indexed="8"/>
        </top>
        <bottom style="thin">
          <color indexed="8"/>
        </bottom>
      </border>
    </dxf>
    <dxf>
      <font>
        <b/>
        <i val="0"/>
        <color indexed="10"/>
      </font>
      <fill>
        <patternFill>
          <bgColor indexed="63"/>
        </patternFill>
      </fill>
      <border>
        <left/>
        <right/>
        <top/>
        <bottom/>
      </border>
    </dxf>
    <dxf>
      <font>
        <b/>
        <i val="0"/>
      </font>
      <fill>
        <patternFill>
          <bgColor indexed="9"/>
        </patternFill>
      </fill>
    </dxf>
    <dxf>
      <font>
        <b/>
        <i val="0"/>
        <color indexed="10"/>
      </font>
      <fill>
        <patternFill>
          <bgColor indexed="9"/>
        </patternFill>
      </fill>
    </dxf>
    <dxf>
      <font>
        <b/>
        <i val="0"/>
      </font>
    </dxf>
    <dxf>
      <font>
        <b/>
        <i val="0"/>
        <color indexed="10"/>
      </font>
    </dxf>
    <dxf>
      <font>
        <b/>
        <i val="0"/>
        <name val="Cambria"/>
        <color theme="0"/>
      </font>
      <fill>
        <patternFill>
          <bgColor indexed="63"/>
        </patternFill>
      </fill>
    </dxf>
    <dxf>
      <font>
        <color indexed="22"/>
      </font>
      <fill>
        <patternFill>
          <bgColor indexed="22"/>
        </patternFill>
      </fill>
    </dxf>
    <dxf>
      <font>
        <b/>
        <i val="0"/>
        <color indexed="9"/>
      </font>
      <fill>
        <patternFill>
          <bgColor indexed="63"/>
        </patternFill>
      </fill>
    </dxf>
    <dxf>
      <font>
        <b/>
        <i val="0"/>
        <color theme="0"/>
      </font>
      <fill>
        <patternFill>
          <bgColor rgb="FF333333"/>
        </patternFill>
      </fill>
      <border/>
    </dxf>
    <dxf>
      <font>
        <b/>
        <i val="0"/>
        <color rgb="FFFFFF00"/>
      </font>
      <fill>
        <patternFill>
          <bgColor rgb="FF333333"/>
        </patternFill>
      </fill>
      <border>
        <left style="thin">
          <color rgb="FF000000"/>
        </left>
        <right style="thin">
          <color rgb="FF000000"/>
        </right>
        <top style="thin"/>
        <bottom style="thin">
          <color rgb="FF000000"/>
        </bottom>
      </border>
    </dxf>
    <dxf>
      <font>
        <b/>
        <i val="0"/>
        <color rgb="FFFF0000"/>
      </font>
      <fill>
        <patternFill>
          <bgColor rgb="FFC0C0C0"/>
        </patternFill>
      </fill>
      <border>
        <left style="thin">
          <color rgb="FF333333"/>
        </left>
        <right style="thin">
          <color rgb="FF00FFFF"/>
        </right>
        <top style="thin"/>
        <bottom style="thin">
          <color rgb="FF00FFFF"/>
        </bottom>
      </border>
    </dxf>
    <dxf>
      <font>
        <b/>
        <i val="0"/>
        <color auto="1"/>
      </font>
      <fill>
        <patternFill>
          <bgColor rgb="FFC0C0C0"/>
        </patternFill>
      </fill>
      <border>
        <left style="thin">
          <color rgb="FF000000"/>
        </left>
        <right style="thin">
          <color rgb="FF000000"/>
        </right>
        <top style="thin"/>
        <bottom style="thin">
          <color rgb="FF000000"/>
        </bottom>
      </border>
    </dxf>
    <dxf>
      <font>
        <b/>
        <i val="0"/>
        <color rgb="FFFF0000"/>
      </font>
      <fill>
        <patternFill>
          <bgColor rgb="FFC0C0C0"/>
        </patternFill>
      </fill>
      <border>
        <left style="thin">
          <color rgb="FF000000"/>
        </left>
        <right style="thin">
          <color rgb="FF000000"/>
        </right>
        <top style="thin"/>
        <bottom style="thin">
          <color rgb="FF000000"/>
        </bottom>
      </border>
    </dxf>
    <dxf>
      <font>
        <b/>
        <i val="0"/>
        <color auto="1"/>
      </font>
      <fill>
        <patternFill>
          <bgColor rgb="FFC0C0C0"/>
        </patternFill>
      </fill>
      <border>
        <left style="thin">
          <color rgb="FFFFFFFF"/>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4</xdr:col>
      <xdr:colOff>438150</xdr:colOff>
      <xdr:row>4</xdr:row>
      <xdr:rowOff>47625</xdr:rowOff>
    </xdr:to>
    <xdr:pic>
      <xdr:nvPicPr>
        <xdr:cNvPr id="1" name="Afbeelding 1"/>
        <xdr:cNvPicPr preferRelativeResize="1">
          <a:picLocks noChangeAspect="1"/>
        </xdr:cNvPicPr>
      </xdr:nvPicPr>
      <xdr:blipFill>
        <a:blip r:embed="rId1"/>
        <a:stretch>
          <a:fillRect/>
        </a:stretch>
      </xdr:blipFill>
      <xdr:spPr>
        <a:xfrm>
          <a:off x="390525" y="419100"/>
          <a:ext cx="180022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41</xdr:row>
      <xdr:rowOff>0</xdr:rowOff>
    </xdr:from>
    <xdr:to>
      <xdr:col>12</xdr:col>
      <xdr:colOff>552450</xdr:colOff>
      <xdr:row>42</xdr:row>
      <xdr:rowOff>0</xdr:rowOff>
    </xdr:to>
    <xdr:sp>
      <xdr:nvSpPr>
        <xdr:cNvPr id="1" name="AutoShape 2"/>
        <xdr:cNvSpPr>
          <a:spLocks/>
        </xdr:cNvSpPr>
      </xdr:nvSpPr>
      <xdr:spPr>
        <a:xfrm>
          <a:off x="6305550" y="8420100"/>
          <a:ext cx="219075" cy="171450"/>
        </a:xfrm>
        <a:prstGeom prst="notchedRightArrow">
          <a:avLst/>
        </a:prstGeom>
        <a:solidFill>
          <a:srgbClr val="1008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11</xdr:row>
      <xdr:rowOff>95250</xdr:rowOff>
    </xdr:from>
    <xdr:to>
      <xdr:col>5</xdr:col>
      <xdr:colOff>504825</xdr:colOff>
      <xdr:row>11</xdr:row>
      <xdr:rowOff>95250</xdr:rowOff>
    </xdr:to>
    <xdr:sp>
      <xdr:nvSpPr>
        <xdr:cNvPr id="2" name="Line 4"/>
        <xdr:cNvSpPr>
          <a:spLocks/>
        </xdr:cNvSpPr>
      </xdr:nvSpPr>
      <xdr:spPr>
        <a:xfrm>
          <a:off x="2257425" y="2600325"/>
          <a:ext cx="247650" cy="0"/>
        </a:xfrm>
        <a:prstGeom prst="line">
          <a:avLst/>
        </a:prstGeom>
        <a:noFill/>
        <a:ln w="9525" cmpd="sng">
          <a:solidFill>
            <a:srgbClr val="1008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17</xdr:row>
      <xdr:rowOff>171450</xdr:rowOff>
    </xdr:from>
    <xdr:to>
      <xdr:col>8</xdr:col>
      <xdr:colOff>590550</xdr:colOff>
      <xdr:row>17</xdr:row>
      <xdr:rowOff>361950</xdr:rowOff>
    </xdr:to>
    <xdr:sp>
      <xdr:nvSpPr>
        <xdr:cNvPr id="3" name="AutoShape 6"/>
        <xdr:cNvSpPr>
          <a:spLocks/>
        </xdr:cNvSpPr>
      </xdr:nvSpPr>
      <xdr:spPr>
        <a:xfrm>
          <a:off x="3905250" y="3705225"/>
          <a:ext cx="219075" cy="190500"/>
        </a:xfrm>
        <a:prstGeom prst="notchedRightArrow">
          <a:avLst/>
        </a:prstGeom>
        <a:solidFill>
          <a:srgbClr val="1008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57150</xdr:colOff>
      <xdr:row>1</xdr:row>
      <xdr:rowOff>28575</xdr:rowOff>
    </xdr:from>
    <xdr:to>
      <xdr:col>3</xdr:col>
      <xdr:colOff>552450</xdr:colOff>
      <xdr:row>2</xdr:row>
      <xdr:rowOff>295275</xdr:rowOff>
    </xdr:to>
    <xdr:pic>
      <xdr:nvPicPr>
        <xdr:cNvPr id="4" name="Afbeelding 7"/>
        <xdr:cNvPicPr preferRelativeResize="1">
          <a:picLocks noChangeAspect="1"/>
        </xdr:cNvPicPr>
      </xdr:nvPicPr>
      <xdr:blipFill>
        <a:blip r:embed="rId1"/>
        <a:stretch>
          <a:fillRect/>
        </a:stretch>
      </xdr:blipFill>
      <xdr:spPr>
        <a:xfrm>
          <a:off x="600075" y="228600"/>
          <a:ext cx="1162050" cy="619125"/>
        </a:xfrm>
        <a:prstGeom prst="rect">
          <a:avLst/>
        </a:prstGeom>
        <a:noFill/>
        <a:ln w="9525" cmpd="sng">
          <a:noFill/>
        </a:ln>
      </xdr:spPr>
    </xdr:pic>
    <xdr:clientData/>
  </xdr:twoCellAnchor>
  <xdr:twoCellAnchor>
    <xdr:from>
      <xdr:col>5</xdr:col>
      <xdr:colOff>257175</xdr:colOff>
      <xdr:row>16</xdr:row>
      <xdr:rowOff>95250</xdr:rowOff>
    </xdr:from>
    <xdr:to>
      <xdr:col>5</xdr:col>
      <xdr:colOff>504825</xdr:colOff>
      <xdr:row>16</xdr:row>
      <xdr:rowOff>95250</xdr:rowOff>
    </xdr:to>
    <xdr:sp>
      <xdr:nvSpPr>
        <xdr:cNvPr id="5" name="Line 4"/>
        <xdr:cNvSpPr>
          <a:spLocks/>
        </xdr:cNvSpPr>
      </xdr:nvSpPr>
      <xdr:spPr>
        <a:xfrm>
          <a:off x="2257425" y="3457575"/>
          <a:ext cx="247650" cy="0"/>
        </a:xfrm>
        <a:prstGeom prst="line">
          <a:avLst/>
        </a:prstGeom>
        <a:noFill/>
        <a:ln w="9525" cmpd="sng">
          <a:solidFill>
            <a:srgbClr val="1008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xdr:row>
      <xdr:rowOff>28575</xdr:rowOff>
    </xdr:from>
    <xdr:to>
      <xdr:col>7</xdr:col>
      <xdr:colOff>219075</xdr:colOff>
      <xdr:row>6</xdr:row>
      <xdr:rowOff>209550</xdr:rowOff>
    </xdr:to>
    <xdr:pic>
      <xdr:nvPicPr>
        <xdr:cNvPr id="1" name="Afbeelding 7"/>
        <xdr:cNvPicPr preferRelativeResize="1">
          <a:picLocks noChangeAspect="1"/>
        </xdr:cNvPicPr>
      </xdr:nvPicPr>
      <xdr:blipFill>
        <a:blip r:embed="rId1"/>
        <a:srcRect r="35067" b="42500"/>
        <a:stretch>
          <a:fillRect/>
        </a:stretch>
      </xdr:blipFill>
      <xdr:spPr>
        <a:xfrm>
          <a:off x="561975" y="638175"/>
          <a:ext cx="13906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23"/>
  <sheetViews>
    <sheetView showGridLines="0" tabSelected="1" zoomScalePageLayoutView="0" workbookViewId="0" topLeftCell="A1">
      <selection activeCell="Q16" sqref="Q16:S16"/>
    </sheetView>
  </sheetViews>
  <sheetFormatPr defaultColWidth="9.140625" defaultRowHeight="12.75"/>
  <cols>
    <col min="1" max="1" width="5.8515625" style="7" customWidth="1"/>
    <col min="2" max="2" width="2.140625" style="7" customWidth="1"/>
    <col min="3" max="16384" width="9.140625" style="7" customWidth="1"/>
  </cols>
  <sheetData>
    <row r="1" spans="1:20" s="69" customFormat="1" ht="12.75">
      <c r="A1" s="71"/>
      <c r="B1" s="71"/>
      <c r="C1" s="71"/>
      <c r="D1" s="71"/>
      <c r="E1" s="71"/>
      <c r="F1" s="71"/>
      <c r="G1" s="71"/>
      <c r="H1" s="71"/>
      <c r="I1" s="71"/>
      <c r="J1" s="71"/>
      <c r="K1" s="71"/>
      <c r="L1" s="71"/>
      <c r="M1" s="71"/>
      <c r="N1" s="71"/>
      <c r="O1" s="71"/>
      <c r="P1" s="71"/>
      <c r="Q1" s="71"/>
      <c r="R1" s="71"/>
      <c r="S1" s="71"/>
      <c r="T1" s="71"/>
    </row>
    <row r="2" spans="1:20" s="69" customFormat="1" ht="20.25" customHeight="1">
      <c r="A2" s="71"/>
      <c r="B2" s="71"/>
      <c r="C2" s="71"/>
      <c r="D2" s="71"/>
      <c r="E2" s="71"/>
      <c r="F2" s="71"/>
      <c r="G2" s="71"/>
      <c r="H2" s="71"/>
      <c r="I2" s="71"/>
      <c r="J2" s="71"/>
      <c r="K2" s="71"/>
      <c r="L2" s="71"/>
      <c r="M2" s="71"/>
      <c r="N2" s="71"/>
      <c r="O2" s="71"/>
      <c r="P2" s="71"/>
      <c r="Q2" s="71"/>
      <c r="R2" s="71"/>
      <c r="S2" s="71"/>
      <c r="T2" s="71"/>
    </row>
    <row r="3" spans="1:20" s="69" customFormat="1" ht="36" customHeight="1">
      <c r="A3" s="71"/>
      <c r="B3" s="71"/>
      <c r="C3" s="71"/>
      <c r="D3" s="71"/>
      <c r="E3" s="71"/>
      <c r="F3" s="71"/>
      <c r="G3" s="71"/>
      <c r="H3" s="71"/>
      <c r="I3" s="71"/>
      <c r="J3" s="71"/>
      <c r="K3" s="71"/>
      <c r="L3" s="71"/>
      <c r="M3" s="71"/>
      <c r="N3" s="71"/>
      <c r="O3" s="71"/>
      <c r="P3" s="72"/>
      <c r="Q3" s="71"/>
      <c r="R3" s="71"/>
      <c r="S3" s="73" t="s">
        <v>88</v>
      </c>
      <c r="T3" s="71"/>
    </row>
    <row r="4" spans="1:20" s="69" customFormat="1" ht="36" customHeight="1">
      <c r="A4" s="71"/>
      <c r="B4" s="71"/>
      <c r="C4" s="71"/>
      <c r="D4" s="71"/>
      <c r="E4" s="71"/>
      <c r="F4" s="71"/>
      <c r="G4" s="71"/>
      <c r="H4" s="71"/>
      <c r="I4" s="71"/>
      <c r="J4" s="71"/>
      <c r="K4" s="71"/>
      <c r="L4" s="71"/>
      <c r="M4" s="71"/>
      <c r="N4" s="71"/>
      <c r="O4" s="71"/>
      <c r="P4" s="71"/>
      <c r="Q4" s="71"/>
      <c r="R4" s="71"/>
      <c r="S4" s="71"/>
      <c r="T4" s="71"/>
    </row>
    <row r="5" spans="1:20" s="69" customFormat="1" ht="36" customHeight="1">
      <c r="A5" s="71"/>
      <c r="B5" s="71"/>
      <c r="C5" s="71"/>
      <c r="D5" s="71"/>
      <c r="E5" s="71"/>
      <c r="F5" s="71"/>
      <c r="G5" s="71"/>
      <c r="H5" s="71"/>
      <c r="I5" s="71"/>
      <c r="J5" s="71"/>
      <c r="K5" s="71"/>
      <c r="L5" s="71"/>
      <c r="M5" s="71"/>
      <c r="N5" s="71"/>
      <c r="O5" s="71"/>
      <c r="P5" s="71"/>
      <c r="Q5" s="71"/>
      <c r="R5" s="71"/>
      <c r="S5" s="71"/>
      <c r="T5" s="71"/>
    </row>
    <row r="6" spans="1:20" s="69" customFormat="1" ht="36" customHeight="1">
      <c r="A6" s="71"/>
      <c r="B6" s="71"/>
      <c r="C6" s="71"/>
      <c r="D6" s="71"/>
      <c r="E6" s="71"/>
      <c r="F6" s="71"/>
      <c r="G6" s="71"/>
      <c r="H6" s="71"/>
      <c r="I6" s="71"/>
      <c r="J6" s="71"/>
      <c r="K6" s="71"/>
      <c r="L6" s="71"/>
      <c r="M6" s="71"/>
      <c r="N6" s="71"/>
      <c r="O6" s="71"/>
      <c r="P6" s="71"/>
      <c r="Q6" s="71"/>
      <c r="R6" s="71"/>
      <c r="S6" s="71"/>
      <c r="T6" s="71"/>
    </row>
    <row r="7" spans="1:20" s="70" customFormat="1" ht="36" customHeight="1">
      <c r="A7" s="166" t="s">
        <v>76</v>
      </c>
      <c r="B7" s="166"/>
      <c r="C7" s="166"/>
      <c r="D7" s="166"/>
      <c r="E7" s="166"/>
      <c r="F7" s="166"/>
      <c r="G7" s="166"/>
      <c r="H7" s="166"/>
      <c r="I7" s="166"/>
      <c r="J7" s="166"/>
      <c r="K7" s="166"/>
      <c r="L7" s="166"/>
      <c r="M7" s="166"/>
      <c r="N7" s="166"/>
      <c r="O7" s="166"/>
      <c r="P7" s="166"/>
      <c r="Q7" s="166"/>
      <c r="R7" s="166"/>
      <c r="S7" s="166"/>
      <c r="T7" s="166"/>
    </row>
    <row r="8" spans="1:20" s="70" customFormat="1" ht="18" customHeight="1">
      <c r="A8" s="74"/>
      <c r="B8" s="74"/>
      <c r="C8" s="74"/>
      <c r="D8" s="74"/>
      <c r="E8" s="75"/>
      <c r="F8" s="74"/>
      <c r="G8" s="74"/>
      <c r="H8" s="74"/>
      <c r="I8" s="74"/>
      <c r="J8" s="74"/>
      <c r="K8" s="74"/>
      <c r="L8" s="74"/>
      <c r="M8" s="74"/>
      <c r="N8" s="74"/>
      <c r="O8" s="74"/>
      <c r="P8" s="74"/>
      <c r="Q8" s="74"/>
      <c r="R8" s="74"/>
      <c r="S8" s="74"/>
      <c r="T8" s="74"/>
    </row>
    <row r="9" spans="1:20" s="70" customFormat="1" ht="36" customHeight="1">
      <c r="A9" s="167" t="s">
        <v>74</v>
      </c>
      <c r="B9" s="167"/>
      <c r="C9" s="167"/>
      <c r="D9" s="167"/>
      <c r="E9" s="167"/>
      <c r="F9" s="167"/>
      <c r="G9" s="167"/>
      <c r="H9" s="167"/>
      <c r="I9" s="167"/>
      <c r="J9" s="167"/>
      <c r="K9" s="167"/>
      <c r="L9" s="167"/>
      <c r="M9" s="167"/>
      <c r="N9" s="167"/>
      <c r="O9" s="167"/>
      <c r="P9" s="167"/>
      <c r="Q9" s="167"/>
      <c r="R9" s="167"/>
      <c r="S9" s="167"/>
      <c r="T9" s="167"/>
    </row>
    <row r="10" spans="1:20" s="69" customFormat="1" ht="36" customHeight="1">
      <c r="A10" s="76"/>
      <c r="B10" s="76"/>
      <c r="C10" s="76"/>
      <c r="D10" s="76"/>
      <c r="E10" s="76"/>
      <c r="F10" s="76"/>
      <c r="G10" s="76"/>
      <c r="H10" s="76"/>
      <c r="I10" s="71"/>
      <c r="J10" s="71"/>
      <c r="K10" s="77" t="s">
        <v>75</v>
      </c>
      <c r="L10" s="171"/>
      <c r="M10" s="171"/>
      <c r="N10" s="159" t="s">
        <v>89</v>
      </c>
      <c r="O10" s="76"/>
      <c r="P10" s="76"/>
      <c r="Q10" s="76"/>
      <c r="R10" s="76"/>
      <c r="S10" s="76"/>
      <c r="T10" s="76"/>
    </row>
    <row r="11" spans="1:20" s="69" customFormat="1" ht="78.75" customHeight="1">
      <c r="A11" s="71"/>
      <c r="B11" s="71"/>
      <c r="C11" s="71"/>
      <c r="D11" s="71"/>
      <c r="E11" s="71"/>
      <c r="F11" s="71"/>
      <c r="G11" s="71"/>
      <c r="H11" s="71"/>
      <c r="I11" s="71"/>
      <c r="J11" s="71"/>
      <c r="K11" s="71"/>
      <c r="L11" s="71"/>
      <c r="M11" s="71"/>
      <c r="N11" s="71"/>
      <c r="O11" s="71"/>
      <c r="P11" s="71"/>
      <c r="Q11" s="71"/>
      <c r="R11" s="71"/>
      <c r="S11" s="71"/>
      <c r="T11" s="71"/>
    </row>
    <row r="12" spans="1:20" s="69" customFormat="1" ht="21" customHeight="1">
      <c r="A12" s="71"/>
      <c r="B12" s="71"/>
      <c r="C12" s="71"/>
      <c r="D12" s="71"/>
      <c r="E12" s="71"/>
      <c r="F12" s="71"/>
      <c r="G12" s="71"/>
      <c r="H12" s="71"/>
      <c r="I12" s="71"/>
      <c r="J12" s="71"/>
      <c r="K12" s="71"/>
      <c r="L12" s="71"/>
      <c r="M12" s="71"/>
      <c r="N12" s="71"/>
      <c r="O12" s="71"/>
      <c r="P12" s="71"/>
      <c r="Q12" s="71"/>
      <c r="R12" s="71"/>
      <c r="S12" s="71"/>
      <c r="T12" s="71"/>
    </row>
    <row r="13" spans="1:20" s="69" customFormat="1" ht="15.75" customHeight="1">
      <c r="A13" s="71"/>
      <c r="B13" s="71"/>
      <c r="C13" s="71"/>
      <c r="D13" s="71"/>
      <c r="E13" s="71"/>
      <c r="F13" s="71"/>
      <c r="G13" s="71"/>
      <c r="H13" s="71"/>
      <c r="I13" s="71"/>
      <c r="J13" s="71"/>
      <c r="K13" s="71"/>
      <c r="L13" s="71"/>
      <c r="M13" s="71"/>
      <c r="N13" s="71"/>
      <c r="O13" s="71"/>
      <c r="P13" s="71"/>
      <c r="Q13" s="71"/>
      <c r="R13" s="71"/>
      <c r="S13" s="71"/>
      <c r="T13" s="71"/>
    </row>
    <row r="14" spans="1:20" s="69" customFormat="1" ht="9.75" customHeight="1">
      <c r="A14" s="71"/>
      <c r="B14" s="71"/>
      <c r="C14" s="71"/>
      <c r="D14" s="71"/>
      <c r="E14" s="71"/>
      <c r="F14" s="71"/>
      <c r="G14" s="71"/>
      <c r="H14" s="71"/>
      <c r="I14" s="71"/>
      <c r="J14" s="71"/>
      <c r="K14" s="71"/>
      <c r="L14" s="71"/>
      <c r="M14" s="71"/>
      <c r="N14" s="71"/>
      <c r="O14" s="71"/>
      <c r="P14" s="71"/>
      <c r="Q14" s="71"/>
      <c r="R14" s="71"/>
      <c r="S14" s="71"/>
      <c r="T14" s="71"/>
    </row>
    <row r="15" spans="1:20" s="69" customFormat="1" ht="10.5" customHeight="1" thickBot="1">
      <c r="A15" s="71"/>
      <c r="B15" s="71"/>
      <c r="C15" s="71"/>
      <c r="D15" s="71"/>
      <c r="E15" s="71"/>
      <c r="F15" s="71"/>
      <c r="G15" s="71"/>
      <c r="H15" s="71"/>
      <c r="I15" s="71"/>
      <c r="J15" s="71"/>
      <c r="K15" s="71"/>
      <c r="L15" s="71"/>
      <c r="M15" s="71"/>
      <c r="N15" s="71"/>
      <c r="O15" s="71"/>
      <c r="P15" s="71"/>
      <c r="Q15" s="71"/>
      <c r="R15" s="71"/>
      <c r="S15" s="71"/>
      <c r="T15" s="71"/>
    </row>
    <row r="16" spans="1:20" s="69" customFormat="1" ht="16.5" customHeight="1" thickBot="1">
      <c r="A16" s="71"/>
      <c r="B16" s="80" t="s">
        <v>84</v>
      </c>
      <c r="C16" s="81"/>
      <c r="D16" s="81"/>
      <c r="E16" s="81"/>
      <c r="F16" s="81"/>
      <c r="G16" s="81"/>
      <c r="H16" s="81"/>
      <c r="I16" s="81"/>
      <c r="J16" s="81"/>
      <c r="K16" s="82"/>
      <c r="L16" s="71"/>
      <c r="M16" s="71"/>
      <c r="N16" s="71"/>
      <c r="O16" s="71"/>
      <c r="P16" s="71"/>
      <c r="Q16" s="168" t="s">
        <v>59</v>
      </c>
      <c r="R16" s="169"/>
      <c r="S16" s="170"/>
      <c r="T16" s="71"/>
    </row>
    <row r="17" spans="1:20" s="69" customFormat="1" ht="6.75" customHeight="1">
      <c r="A17" s="71"/>
      <c r="B17" s="83"/>
      <c r="C17" s="78"/>
      <c r="D17" s="78"/>
      <c r="E17" s="78"/>
      <c r="F17" s="78"/>
      <c r="G17" s="78"/>
      <c r="H17" s="78"/>
      <c r="I17" s="78"/>
      <c r="J17" s="78"/>
      <c r="K17" s="84"/>
      <c r="L17" s="71"/>
      <c r="M17" s="71"/>
      <c r="N17" s="71"/>
      <c r="O17" s="71"/>
      <c r="P17" s="71"/>
      <c r="Q17" s="71"/>
      <c r="R17" s="71"/>
      <c r="S17" s="71"/>
      <c r="T17" s="71"/>
    </row>
    <row r="18" spans="1:20" s="70" customFormat="1" ht="17.25" customHeight="1">
      <c r="A18" s="74"/>
      <c r="B18" s="85" t="s">
        <v>60</v>
      </c>
      <c r="C18" s="79"/>
      <c r="D18" s="113"/>
      <c r="E18" s="172"/>
      <c r="F18" s="172"/>
      <c r="G18" s="172"/>
      <c r="H18" s="172"/>
      <c r="I18" s="172"/>
      <c r="J18" s="172"/>
      <c r="K18" s="86"/>
      <c r="L18" s="74"/>
      <c r="M18" s="74"/>
      <c r="N18" s="74"/>
      <c r="O18" s="74"/>
      <c r="P18" s="74"/>
      <c r="Q18" s="74"/>
      <c r="R18" s="74"/>
      <c r="S18" s="74"/>
      <c r="T18" s="74"/>
    </row>
    <row r="19" spans="1:20" s="69" customFormat="1" ht="5.25" customHeight="1">
      <c r="A19" s="71"/>
      <c r="B19" s="87"/>
      <c r="C19" s="88"/>
      <c r="D19" s="88"/>
      <c r="E19" s="88"/>
      <c r="F19" s="88"/>
      <c r="G19" s="88"/>
      <c r="H19" s="88"/>
      <c r="I19" s="88"/>
      <c r="J19" s="88"/>
      <c r="K19" s="89"/>
      <c r="L19" s="71"/>
      <c r="M19" s="71"/>
      <c r="N19" s="71"/>
      <c r="O19" s="71"/>
      <c r="P19" s="71"/>
      <c r="Q19" s="71"/>
      <c r="R19" s="71"/>
      <c r="S19" s="71"/>
      <c r="T19" s="71"/>
    </row>
    <row r="20" spans="1:20" s="69" customFormat="1" ht="14.25" customHeight="1">
      <c r="A20" s="71"/>
      <c r="B20" s="71"/>
      <c r="C20" s="71"/>
      <c r="D20" s="71"/>
      <c r="E20" s="71"/>
      <c r="F20" s="71"/>
      <c r="G20" s="71"/>
      <c r="H20" s="71"/>
      <c r="I20" s="71"/>
      <c r="J20" s="71"/>
      <c r="K20" s="71"/>
      <c r="L20" s="71"/>
      <c r="M20" s="71"/>
      <c r="N20" s="71"/>
      <c r="O20" s="71"/>
      <c r="P20" s="71"/>
      <c r="Q20" s="71"/>
      <c r="R20" s="71"/>
      <c r="S20" s="71"/>
      <c r="T20" s="71"/>
    </row>
    <row r="21" spans="1:20" s="69" customFormat="1" ht="16.5" customHeight="1">
      <c r="A21" s="71"/>
      <c r="B21" s="160" t="s">
        <v>86</v>
      </c>
      <c r="C21" s="160" t="s">
        <v>90</v>
      </c>
      <c r="D21" s="160"/>
      <c r="E21" s="160"/>
      <c r="F21" s="160"/>
      <c r="G21" s="161"/>
      <c r="H21" s="161"/>
      <c r="I21" s="161"/>
      <c r="J21" s="71"/>
      <c r="K21" s="71"/>
      <c r="L21" s="71"/>
      <c r="M21" s="71"/>
      <c r="N21" s="71"/>
      <c r="O21" s="71"/>
      <c r="P21" s="71"/>
      <c r="Q21" s="71"/>
      <c r="R21" s="71"/>
      <c r="S21" s="71"/>
      <c r="T21" s="71"/>
    </row>
    <row r="22" spans="1:20" s="69" customFormat="1" ht="15" customHeight="1">
      <c r="A22" s="71"/>
      <c r="B22" s="162"/>
      <c r="C22" s="160" t="s">
        <v>85</v>
      </c>
      <c r="D22" s="160"/>
      <c r="E22" s="160"/>
      <c r="F22" s="160"/>
      <c r="G22" s="161"/>
      <c r="H22" s="161"/>
      <c r="I22" s="161"/>
      <c r="J22" s="71"/>
      <c r="K22" s="71"/>
      <c r="L22" s="71"/>
      <c r="M22" s="71"/>
      <c r="N22" s="71"/>
      <c r="O22" s="71"/>
      <c r="P22" s="71"/>
      <c r="Q22" s="71"/>
      <c r="R22" s="71"/>
      <c r="S22" s="71"/>
      <c r="T22" s="71"/>
    </row>
    <row r="23" spans="2:9" ht="16.5" customHeight="1">
      <c r="B23" s="162"/>
      <c r="C23" s="163" t="s">
        <v>91</v>
      </c>
      <c r="D23" s="162"/>
      <c r="E23" s="162"/>
      <c r="F23" s="162"/>
      <c r="G23" s="164"/>
      <c r="H23" s="164"/>
      <c r="I23" s="164"/>
    </row>
    <row r="24" ht="36" customHeight="1"/>
    <row r="25" ht="36" customHeight="1"/>
  </sheetData>
  <sheetProtection password="D34D" sheet="1"/>
  <mergeCells count="5">
    <mergeCell ref="A7:T7"/>
    <mergeCell ref="A9:T9"/>
    <mergeCell ref="Q16:S16"/>
    <mergeCell ref="L10:M10"/>
    <mergeCell ref="E18:J18"/>
  </mergeCells>
  <conditionalFormatting sqref="D18:E18">
    <cfRule type="cellIs" priority="1" dxfId="22" operator="notEqual" stopIfTrue="1">
      <formula>""</formula>
    </cfRule>
  </conditionalFormatting>
  <conditionalFormatting sqref="L10:M10">
    <cfRule type="cellIs" priority="2" dxfId="21" operator="lessThanOrEqual" stopIfTrue="1">
      <formula>0</formula>
    </cfRule>
  </conditionalFormatting>
  <hyperlinks>
    <hyperlink ref="Q16:S16" location="INSTRUCTIEBLAD!A2" display="GA NAAR INSTRUCTIEBLAD"/>
  </hyperlinks>
  <printOptions/>
  <pageMargins left="0.33" right="0.19" top="0.43" bottom="0.27" header="0.27" footer="0.28"/>
  <pageSetup horizontalDpi="600" verticalDpi="600" orientation="landscape" paperSize="9" scale="80" r:id="rId3"/>
  <drawing r:id="rId2"/>
  <legacyDrawing r:id="rId1"/>
</worksheet>
</file>

<file path=xl/worksheets/sheet2.xml><?xml version="1.0" encoding="utf-8"?>
<worksheet xmlns="http://schemas.openxmlformats.org/spreadsheetml/2006/main" xmlns:r="http://schemas.openxmlformats.org/officeDocument/2006/relationships">
  <dimension ref="A2:T42"/>
  <sheetViews>
    <sheetView showGridLines="0" zoomScale="120" zoomScaleNormal="120" zoomScalePageLayoutView="0" workbookViewId="0" topLeftCell="A20">
      <selection activeCell="N42" sqref="N42:R42"/>
    </sheetView>
  </sheetViews>
  <sheetFormatPr defaultColWidth="9.140625" defaultRowHeight="15.75" customHeight="1"/>
  <cols>
    <col min="1" max="1" width="8.140625" style="37" customWidth="1"/>
    <col min="2" max="2" width="9.140625" style="37" customWidth="1"/>
    <col min="3" max="3" width="0.85546875" style="37" customWidth="1"/>
    <col min="4" max="4" width="9.140625" style="37" customWidth="1"/>
    <col min="5" max="5" width="2.7109375" style="37" customWidth="1"/>
    <col min="6" max="6" width="9.140625" style="37" customWidth="1"/>
    <col min="7" max="7" width="6.28125" style="37" customWidth="1"/>
    <col min="8" max="8" width="7.57421875" style="37" customWidth="1"/>
    <col min="9" max="19" width="9.140625" style="37" customWidth="1"/>
    <col min="20" max="20" width="23.57421875" style="37" customWidth="1"/>
    <col min="21" max="16384" width="9.140625" style="37" customWidth="1"/>
  </cols>
  <sheetData>
    <row r="2" spans="1:20" ht="27.75" customHeight="1">
      <c r="A2" s="92"/>
      <c r="B2" s="92"/>
      <c r="C2" s="92"/>
      <c r="D2" s="92"/>
      <c r="E2" s="92"/>
      <c r="F2" s="92"/>
      <c r="G2" s="92"/>
      <c r="H2" s="92"/>
      <c r="I2" s="92"/>
      <c r="J2" s="92"/>
      <c r="K2" s="92"/>
      <c r="L2" s="92"/>
      <c r="M2" s="92"/>
      <c r="N2" s="92"/>
      <c r="O2" s="92"/>
      <c r="P2" s="92"/>
      <c r="Q2" s="92"/>
      <c r="R2" s="92"/>
      <c r="S2" s="92"/>
      <c r="T2" s="92"/>
    </row>
    <row r="3" spans="1:20" s="91" customFormat="1" ht="27" customHeight="1">
      <c r="A3" s="185" t="s">
        <v>95</v>
      </c>
      <c r="B3" s="185"/>
      <c r="C3" s="185"/>
      <c r="D3" s="185"/>
      <c r="E3" s="185"/>
      <c r="F3" s="185"/>
      <c r="G3" s="185"/>
      <c r="H3" s="185"/>
      <c r="I3" s="185"/>
      <c r="J3" s="185"/>
      <c r="K3" s="185"/>
      <c r="L3" s="185"/>
      <c r="M3" s="185"/>
      <c r="N3" s="185"/>
      <c r="O3" s="185"/>
      <c r="P3" s="185"/>
      <c r="Q3" s="185"/>
      <c r="R3" s="185"/>
      <c r="S3" s="185"/>
      <c r="T3" s="185"/>
    </row>
    <row r="4" spans="1:20" ht="37.5" customHeight="1">
      <c r="A4" s="92"/>
      <c r="B4" s="92"/>
      <c r="C4" s="92"/>
      <c r="D4" s="92"/>
      <c r="E4" s="92"/>
      <c r="F4" s="92"/>
      <c r="G4" s="92"/>
      <c r="H4" s="92"/>
      <c r="I4" s="92"/>
      <c r="J4" s="92"/>
      <c r="K4" s="92"/>
      <c r="L4" s="92"/>
      <c r="M4" s="92"/>
      <c r="N4" s="92"/>
      <c r="O4" s="92"/>
      <c r="P4" s="92"/>
      <c r="Q4" s="92"/>
      <c r="R4" s="92"/>
      <c r="S4" s="92"/>
      <c r="T4" s="92"/>
    </row>
    <row r="5" spans="1:20" s="90" customFormat="1" ht="13.5" customHeight="1">
      <c r="A5" s="93"/>
      <c r="B5" s="93"/>
      <c r="C5" s="93"/>
      <c r="D5" s="94" t="s">
        <v>96</v>
      </c>
      <c r="E5" s="93"/>
      <c r="F5" s="93"/>
      <c r="G5" s="93"/>
      <c r="H5" s="93"/>
      <c r="I5" s="93"/>
      <c r="J5" s="93"/>
      <c r="K5" s="93"/>
      <c r="L5" s="93"/>
      <c r="M5" s="93"/>
      <c r="N5" s="93"/>
      <c r="O5" s="93"/>
      <c r="P5" s="93"/>
      <c r="Q5" s="93"/>
      <c r="R5" s="93"/>
      <c r="S5" s="93"/>
      <c r="T5" s="93"/>
    </row>
    <row r="6" spans="1:20" s="90" customFormat="1" ht="13.5" customHeight="1">
      <c r="A6" s="93"/>
      <c r="B6" s="93"/>
      <c r="C6" s="93"/>
      <c r="D6" s="94" t="s">
        <v>19</v>
      </c>
      <c r="E6" s="93"/>
      <c r="F6" s="93"/>
      <c r="G6" s="93"/>
      <c r="H6" s="93"/>
      <c r="I6" s="93"/>
      <c r="J6" s="93"/>
      <c r="K6" s="93"/>
      <c r="L6" s="93"/>
      <c r="M6" s="93"/>
      <c r="N6" s="93"/>
      <c r="O6" s="93"/>
      <c r="P6" s="93"/>
      <c r="Q6" s="93"/>
      <c r="R6" s="93"/>
      <c r="S6" s="93"/>
      <c r="T6" s="93"/>
    </row>
    <row r="7" spans="1:20" s="90" customFormat="1" ht="13.5" customHeight="1">
      <c r="A7" s="93"/>
      <c r="B7" s="93"/>
      <c r="C7" s="93"/>
      <c r="D7" s="95" t="s">
        <v>20</v>
      </c>
      <c r="E7" s="96"/>
      <c r="F7" s="96"/>
      <c r="G7" s="96"/>
      <c r="H7" s="93"/>
      <c r="I7" s="93"/>
      <c r="J7" s="93"/>
      <c r="K7" s="93"/>
      <c r="L7" s="93"/>
      <c r="M7" s="93"/>
      <c r="N7" s="93"/>
      <c r="O7" s="93"/>
      <c r="P7" s="93"/>
      <c r="Q7" s="93"/>
      <c r="R7" s="93"/>
      <c r="S7" s="93"/>
      <c r="T7" s="93"/>
    </row>
    <row r="8" spans="1:20" s="90" customFormat="1" ht="8.25" customHeight="1">
      <c r="A8" s="93"/>
      <c r="B8" s="93"/>
      <c r="C8" s="93"/>
      <c r="D8" s="93"/>
      <c r="E8" s="93"/>
      <c r="F8" s="93"/>
      <c r="G8" s="93"/>
      <c r="H8" s="93"/>
      <c r="I8" s="93"/>
      <c r="J8" s="93"/>
      <c r="K8" s="93"/>
      <c r="L8" s="93"/>
      <c r="M8" s="93"/>
      <c r="N8" s="93"/>
      <c r="O8" s="93"/>
      <c r="P8" s="93"/>
      <c r="Q8" s="93"/>
      <c r="R8" s="93"/>
      <c r="S8" s="93"/>
      <c r="T8" s="93"/>
    </row>
    <row r="9" spans="1:20" s="90" customFormat="1" ht="13.5" customHeight="1">
      <c r="A9" s="93"/>
      <c r="B9" s="93"/>
      <c r="C9" s="93"/>
      <c r="D9" s="93" t="s">
        <v>52</v>
      </c>
      <c r="E9" s="93"/>
      <c r="F9" s="93"/>
      <c r="G9" s="93"/>
      <c r="H9" s="93"/>
      <c r="I9" s="93"/>
      <c r="J9" s="93"/>
      <c r="K9" s="93"/>
      <c r="L9" s="93"/>
      <c r="M9" s="93"/>
      <c r="N9" s="93"/>
      <c r="O9" s="93"/>
      <c r="P9" s="93"/>
      <c r="Q9" s="93"/>
      <c r="R9" s="93"/>
      <c r="S9" s="93"/>
      <c r="T9" s="93"/>
    </row>
    <row r="10" spans="1:20" s="90" customFormat="1" ht="13.5" customHeight="1">
      <c r="A10" s="93"/>
      <c r="B10" s="93"/>
      <c r="C10" s="93"/>
      <c r="D10" s="93" t="s">
        <v>53</v>
      </c>
      <c r="E10" s="93"/>
      <c r="F10" s="93"/>
      <c r="G10" s="93"/>
      <c r="H10" s="93"/>
      <c r="I10" s="93"/>
      <c r="J10" s="93"/>
      <c r="K10" s="93"/>
      <c r="L10" s="93"/>
      <c r="M10" s="93"/>
      <c r="N10" s="93"/>
      <c r="O10" s="93"/>
      <c r="P10" s="93"/>
      <c r="Q10" s="93"/>
      <c r="R10" s="93"/>
      <c r="S10" s="93"/>
      <c r="T10" s="93"/>
    </row>
    <row r="11" spans="1:20" ht="13.5" customHeight="1">
      <c r="A11" s="92"/>
      <c r="B11" s="92"/>
      <c r="C11" s="92"/>
      <c r="D11" s="97"/>
      <c r="E11" s="97"/>
      <c r="F11" s="97"/>
      <c r="G11" s="97"/>
      <c r="H11" s="98"/>
      <c r="I11" s="98"/>
      <c r="J11" s="92"/>
      <c r="K11" s="98"/>
      <c r="L11" s="99"/>
      <c r="M11" s="99"/>
      <c r="N11" s="99"/>
      <c r="O11" s="100"/>
      <c r="P11" s="100"/>
      <c r="Q11" s="100"/>
      <c r="R11" s="92"/>
      <c r="S11" s="92"/>
      <c r="T11" s="92"/>
    </row>
    <row r="12" spans="1:20" s="90" customFormat="1" ht="13.5" customHeight="1">
      <c r="A12" s="93"/>
      <c r="B12" s="93"/>
      <c r="C12" s="93"/>
      <c r="D12" s="93"/>
      <c r="E12" s="93"/>
      <c r="F12" s="93"/>
      <c r="G12" s="106" t="s">
        <v>92</v>
      </c>
      <c r="H12" s="109"/>
      <c r="I12" s="109"/>
      <c r="J12" s="109"/>
      <c r="K12" s="109"/>
      <c r="L12" s="109"/>
      <c r="M12" s="109"/>
      <c r="N12" s="109"/>
      <c r="O12" s="109"/>
      <c r="P12" s="109"/>
      <c r="Q12" s="109"/>
      <c r="R12" s="109"/>
      <c r="S12" s="109"/>
      <c r="T12" s="109"/>
    </row>
    <row r="13" spans="1:20" s="90" customFormat="1" ht="13.5" customHeight="1">
      <c r="A13" s="93"/>
      <c r="B13" s="93"/>
      <c r="C13" s="93"/>
      <c r="D13" s="93"/>
      <c r="E13" s="93"/>
      <c r="F13" s="93"/>
      <c r="G13" s="106" t="s">
        <v>77</v>
      </c>
      <c r="H13" s="109"/>
      <c r="I13" s="109"/>
      <c r="J13" s="109"/>
      <c r="K13" s="109"/>
      <c r="L13" s="109"/>
      <c r="M13" s="109"/>
      <c r="N13" s="109"/>
      <c r="O13" s="109"/>
      <c r="P13" s="109"/>
      <c r="Q13" s="109"/>
      <c r="R13" s="109"/>
      <c r="S13" s="109"/>
      <c r="T13" s="109"/>
    </row>
    <row r="14" spans="1:20" s="90" customFormat="1" ht="13.5" customHeight="1">
      <c r="A14" s="93"/>
      <c r="B14" s="93"/>
      <c r="C14" s="93"/>
      <c r="D14" s="93"/>
      <c r="E14" s="93"/>
      <c r="F14" s="93"/>
      <c r="G14" s="106" t="s">
        <v>78</v>
      </c>
      <c r="H14" s="109"/>
      <c r="I14" s="109"/>
      <c r="J14" s="109"/>
      <c r="K14" s="109"/>
      <c r="L14" s="109"/>
      <c r="M14" s="109"/>
      <c r="N14" s="109"/>
      <c r="O14" s="109"/>
      <c r="P14" s="109"/>
      <c r="Q14" s="109"/>
      <c r="R14" s="109"/>
      <c r="S14" s="109"/>
      <c r="T14" s="109"/>
    </row>
    <row r="15" spans="1:20" s="90" customFormat="1" ht="13.5" customHeight="1">
      <c r="A15" s="93"/>
      <c r="B15" s="93"/>
      <c r="C15" s="93"/>
      <c r="D15" s="93"/>
      <c r="E15" s="93"/>
      <c r="F15" s="93"/>
      <c r="G15" s="106" t="s">
        <v>93</v>
      </c>
      <c r="H15" s="109"/>
      <c r="I15" s="109"/>
      <c r="J15" s="109"/>
      <c r="K15" s="109"/>
      <c r="L15" s="109"/>
      <c r="M15" s="109"/>
      <c r="N15" s="109"/>
      <c r="O15" s="109"/>
      <c r="P15" s="109"/>
      <c r="Q15" s="109"/>
      <c r="R15" s="109"/>
      <c r="S15" s="109"/>
      <c r="T15" s="109"/>
    </row>
    <row r="16" spans="1:20" s="90" customFormat="1" ht="13.5" customHeight="1">
      <c r="A16" s="93"/>
      <c r="B16" s="93"/>
      <c r="C16" s="93"/>
      <c r="D16" s="93"/>
      <c r="E16" s="93"/>
      <c r="F16" s="101"/>
      <c r="G16" s="106"/>
      <c r="H16" s="109"/>
      <c r="I16" s="109"/>
      <c r="J16" s="109"/>
      <c r="K16" s="109"/>
      <c r="L16" s="109"/>
      <c r="M16" s="109"/>
      <c r="N16" s="109"/>
      <c r="O16" s="109"/>
      <c r="P16" s="109"/>
      <c r="Q16" s="109"/>
      <c r="R16" s="109"/>
      <c r="S16" s="109"/>
      <c r="T16" s="109"/>
    </row>
    <row r="17" spans="1:20" s="90" customFormat="1" ht="13.5" customHeight="1">
      <c r="A17" s="93"/>
      <c r="B17" s="93"/>
      <c r="C17" s="93"/>
      <c r="D17" s="93"/>
      <c r="E17" s="93"/>
      <c r="F17" s="93"/>
      <c r="G17" s="106" t="s">
        <v>94</v>
      </c>
      <c r="H17" s="109"/>
      <c r="I17" s="109"/>
      <c r="J17" s="109"/>
      <c r="K17" s="109"/>
      <c r="L17" s="109"/>
      <c r="M17" s="109"/>
      <c r="N17" s="109"/>
      <c r="O17" s="109"/>
      <c r="P17" s="109"/>
      <c r="Q17" s="109"/>
      <c r="R17" s="109"/>
      <c r="S17" s="109"/>
      <c r="T17" s="109"/>
    </row>
    <row r="18" spans="1:20" ht="41.25" customHeight="1">
      <c r="A18" s="92"/>
      <c r="B18" s="97"/>
      <c r="C18" s="97"/>
      <c r="D18" s="95" t="s">
        <v>21</v>
      </c>
      <c r="E18" s="97"/>
      <c r="F18" s="99"/>
      <c r="G18" s="99"/>
      <c r="H18" s="102" t="s">
        <v>50</v>
      </c>
      <c r="I18" s="103">
        <f>Intro!L10</f>
        <v>0</v>
      </c>
      <c r="J18" s="94" t="s">
        <v>51</v>
      </c>
      <c r="K18" s="99"/>
      <c r="L18" s="99"/>
      <c r="M18" s="99"/>
      <c r="N18" s="99"/>
      <c r="O18" s="100"/>
      <c r="P18" s="100"/>
      <c r="Q18" s="100"/>
      <c r="R18" s="92"/>
      <c r="S18" s="92"/>
      <c r="T18" s="92"/>
    </row>
    <row r="19" spans="1:20" s="90" customFormat="1" ht="27" customHeight="1">
      <c r="A19" s="93"/>
      <c r="B19" s="93"/>
      <c r="C19" s="93"/>
      <c r="D19" s="93" t="s">
        <v>22</v>
      </c>
      <c r="E19" s="93"/>
      <c r="F19" s="186"/>
      <c r="G19" s="186"/>
      <c r="H19" s="186"/>
      <c r="I19" s="186"/>
      <c r="J19" s="186"/>
      <c r="K19" s="186"/>
      <c r="L19" s="186"/>
      <c r="M19" s="93" t="s">
        <v>23</v>
      </c>
      <c r="N19" s="93"/>
      <c r="O19" s="93"/>
      <c r="P19" s="191"/>
      <c r="Q19" s="191"/>
      <c r="R19" s="191"/>
      <c r="S19" s="104"/>
      <c r="T19" s="93"/>
    </row>
    <row r="20" spans="1:20" s="90" customFormat="1" ht="26.25" customHeight="1">
      <c r="A20" s="93"/>
      <c r="B20" s="188" t="s">
        <v>25</v>
      </c>
      <c r="C20" s="187"/>
      <c r="E20" s="93"/>
      <c r="F20" s="93"/>
      <c r="G20" s="93"/>
      <c r="H20" s="93"/>
      <c r="I20" s="93"/>
      <c r="J20" s="93"/>
      <c r="K20" s="93"/>
      <c r="L20" s="93"/>
      <c r="M20" s="93"/>
      <c r="N20" s="93"/>
      <c r="O20" s="93"/>
      <c r="P20" s="93"/>
      <c r="Q20" s="93"/>
      <c r="R20" s="93"/>
      <c r="S20" s="93"/>
      <c r="T20" s="93"/>
    </row>
    <row r="21" spans="1:20" s="90" customFormat="1" ht="13.5" customHeight="1">
      <c r="A21" s="93"/>
      <c r="B21" s="188"/>
      <c r="C21" s="187"/>
      <c r="D21" s="93" t="s">
        <v>79</v>
      </c>
      <c r="E21" s="93"/>
      <c r="F21" s="93"/>
      <c r="G21" s="93"/>
      <c r="H21" s="93"/>
      <c r="I21" s="93"/>
      <c r="J21" s="93"/>
      <c r="K21" s="93"/>
      <c r="L21" s="93"/>
      <c r="M21" s="93"/>
      <c r="N21" s="93"/>
      <c r="O21" s="93"/>
      <c r="P21" s="93"/>
      <c r="Q21" s="93"/>
      <c r="R21" s="93"/>
      <c r="S21" s="93"/>
      <c r="T21" s="93"/>
    </row>
    <row r="22" spans="1:20" ht="6" customHeight="1">
      <c r="A22" s="92"/>
      <c r="B22" s="192" t="s">
        <v>25</v>
      </c>
      <c r="C22" s="105"/>
      <c r="D22" s="97"/>
      <c r="E22" s="99"/>
      <c r="F22" s="99"/>
      <c r="G22" s="99"/>
      <c r="H22" s="99"/>
      <c r="I22" s="99"/>
      <c r="J22" s="99"/>
      <c r="K22" s="99"/>
      <c r="L22" s="99"/>
      <c r="M22" s="99"/>
      <c r="N22" s="99"/>
      <c r="O22" s="100"/>
      <c r="P22" s="100"/>
      <c r="Q22" s="100"/>
      <c r="R22" s="92"/>
      <c r="S22" s="92"/>
      <c r="T22" s="92"/>
    </row>
    <row r="23" spans="1:20" s="90" customFormat="1" ht="13.5" customHeight="1">
      <c r="A23" s="93"/>
      <c r="B23" s="192"/>
      <c r="C23" s="178"/>
      <c r="D23" s="93" t="s">
        <v>72</v>
      </c>
      <c r="E23" s="93"/>
      <c r="F23" s="93"/>
      <c r="G23" s="93"/>
      <c r="H23" s="93"/>
      <c r="I23" s="93"/>
      <c r="J23" s="93"/>
      <c r="K23" s="93"/>
      <c r="L23" s="93"/>
      <c r="M23" s="93"/>
      <c r="N23" s="93"/>
      <c r="O23" s="93"/>
      <c r="P23" s="93"/>
      <c r="Q23" s="93"/>
      <c r="R23" s="93"/>
      <c r="S23" s="93"/>
      <c r="T23" s="93"/>
    </row>
    <row r="24" spans="1:20" s="90" customFormat="1" ht="13.5" customHeight="1">
      <c r="A24" s="93"/>
      <c r="B24" s="192"/>
      <c r="C24" s="178"/>
      <c r="D24" s="93"/>
      <c r="E24" s="93"/>
      <c r="F24" s="93"/>
      <c r="G24" s="93"/>
      <c r="H24" s="93"/>
      <c r="I24" s="93"/>
      <c r="J24" s="93"/>
      <c r="K24" s="93"/>
      <c r="L24" s="93"/>
      <c r="M24" s="93"/>
      <c r="N24" s="93"/>
      <c r="O24" s="93"/>
      <c r="P24" s="93"/>
      <c r="Q24" s="93"/>
      <c r="R24" s="93"/>
      <c r="S24" s="93"/>
      <c r="T24" s="93"/>
    </row>
    <row r="25" spans="1:20" s="90" customFormat="1" ht="5.25" customHeight="1">
      <c r="A25" s="93"/>
      <c r="B25" s="192"/>
      <c r="C25" s="178"/>
      <c r="D25" s="93"/>
      <c r="E25" s="93"/>
      <c r="F25" s="93"/>
      <c r="G25" s="93"/>
      <c r="H25" s="93"/>
      <c r="I25" s="93"/>
      <c r="J25" s="93"/>
      <c r="K25" s="93"/>
      <c r="L25" s="93"/>
      <c r="M25" s="93"/>
      <c r="N25" s="93"/>
      <c r="O25" s="93"/>
      <c r="P25" s="93"/>
      <c r="Q25" s="93"/>
      <c r="R25" s="93"/>
      <c r="S25" s="93"/>
      <c r="T25" s="93"/>
    </row>
    <row r="26" spans="1:20" s="90" customFormat="1" ht="13.5" customHeight="1">
      <c r="A26" s="93"/>
      <c r="B26" s="192"/>
      <c r="C26" s="178"/>
      <c r="D26" s="94" t="s">
        <v>80</v>
      </c>
      <c r="E26" s="93"/>
      <c r="F26" s="93"/>
      <c r="G26" s="93"/>
      <c r="H26" s="93"/>
      <c r="I26" s="93"/>
      <c r="J26" s="93"/>
      <c r="K26" s="93"/>
      <c r="L26" s="93"/>
      <c r="M26" s="93"/>
      <c r="N26" s="93"/>
      <c r="O26" s="93"/>
      <c r="P26" s="93"/>
      <c r="Q26" s="93"/>
      <c r="R26" s="93"/>
      <c r="S26" s="93"/>
      <c r="T26" s="93"/>
    </row>
    <row r="27" spans="1:20" s="90" customFormat="1" ht="13.5" customHeight="1" thickBot="1">
      <c r="A27" s="93"/>
      <c r="B27" s="192"/>
      <c r="C27" s="178"/>
      <c r="D27" s="94"/>
      <c r="E27" s="93"/>
      <c r="F27" s="93"/>
      <c r="G27" s="93"/>
      <c r="H27" s="93"/>
      <c r="I27" s="93"/>
      <c r="J27" s="93"/>
      <c r="K27" s="93"/>
      <c r="L27" s="93"/>
      <c r="M27" s="93"/>
      <c r="N27" s="93"/>
      <c r="O27" s="93"/>
      <c r="P27" s="93"/>
      <c r="Q27" s="93"/>
      <c r="R27" s="93"/>
      <c r="S27" s="93"/>
      <c r="T27" s="93"/>
    </row>
    <row r="28" spans="1:20" s="90" customFormat="1" ht="13.5" customHeight="1" thickBot="1">
      <c r="A28" s="93"/>
      <c r="B28" s="192"/>
      <c r="C28" s="178"/>
      <c r="D28" s="110"/>
      <c r="E28" s="111"/>
      <c r="F28" s="111"/>
      <c r="G28" s="199" t="s">
        <v>81</v>
      </c>
      <c r="H28" s="200"/>
      <c r="I28" s="199" t="s">
        <v>83</v>
      </c>
      <c r="J28" s="203"/>
      <c r="K28" s="203"/>
      <c r="L28" s="203"/>
      <c r="M28" s="204"/>
      <c r="N28" s="93"/>
      <c r="O28" s="93"/>
      <c r="P28" s="93"/>
      <c r="Q28" s="93"/>
      <c r="R28" s="93"/>
      <c r="S28" s="93"/>
      <c r="T28" s="93"/>
    </row>
    <row r="29" spans="1:20" s="90" customFormat="1" ht="15.75" customHeight="1">
      <c r="A29" s="93"/>
      <c r="B29" s="192"/>
      <c r="C29" s="178"/>
      <c r="D29" s="189" t="s">
        <v>62</v>
      </c>
      <c r="E29" s="190"/>
      <c r="F29" s="190"/>
      <c r="G29" s="205"/>
      <c r="H29" s="206"/>
      <c r="I29" s="193"/>
      <c r="J29" s="194"/>
      <c r="K29" s="194"/>
      <c r="L29" s="194"/>
      <c r="M29" s="195"/>
      <c r="N29" s="93"/>
      <c r="O29" s="93"/>
      <c r="P29" s="93"/>
      <c r="Q29" s="93"/>
      <c r="R29" s="93"/>
      <c r="S29" s="93"/>
      <c r="T29" s="93"/>
    </row>
    <row r="30" spans="1:20" s="90" customFormat="1" ht="15.75" customHeight="1">
      <c r="A30" s="93"/>
      <c r="B30" s="192"/>
      <c r="C30" s="178"/>
      <c r="D30" s="176" t="s">
        <v>63</v>
      </c>
      <c r="E30" s="177"/>
      <c r="F30" s="177"/>
      <c r="G30" s="180"/>
      <c r="H30" s="181"/>
      <c r="I30" s="182"/>
      <c r="J30" s="183"/>
      <c r="K30" s="183"/>
      <c r="L30" s="183"/>
      <c r="M30" s="184"/>
      <c r="N30" s="93"/>
      <c r="O30" s="93"/>
      <c r="P30" s="93"/>
      <c r="Q30" s="93"/>
      <c r="R30" s="93"/>
      <c r="S30" s="93"/>
      <c r="T30" s="93"/>
    </row>
    <row r="31" spans="1:20" s="90" customFormat="1" ht="15.75" customHeight="1">
      <c r="A31" s="93"/>
      <c r="B31" s="192"/>
      <c r="C31" s="178"/>
      <c r="D31" s="176" t="s">
        <v>64</v>
      </c>
      <c r="E31" s="177"/>
      <c r="F31" s="177"/>
      <c r="G31" s="180"/>
      <c r="H31" s="181"/>
      <c r="I31" s="182"/>
      <c r="J31" s="183"/>
      <c r="K31" s="183"/>
      <c r="L31" s="183"/>
      <c r="M31" s="184"/>
      <c r="N31" s="93"/>
      <c r="O31" s="93"/>
      <c r="P31" s="93"/>
      <c r="Q31" s="93"/>
      <c r="R31" s="93"/>
      <c r="S31" s="93"/>
      <c r="T31" s="93"/>
    </row>
    <row r="32" spans="1:20" s="90" customFormat="1" ht="15.75" customHeight="1">
      <c r="A32" s="93"/>
      <c r="B32" s="192"/>
      <c r="C32" s="178"/>
      <c r="D32" s="176" t="s">
        <v>65</v>
      </c>
      <c r="E32" s="177"/>
      <c r="F32" s="177"/>
      <c r="G32" s="180"/>
      <c r="H32" s="181"/>
      <c r="I32" s="182"/>
      <c r="J32" s="183"/>
      <c r="K32" s="183"/>
      <c r="L32" s="183"/>
      <c r="M32" s="184"/>
      <c r="N32" s="93"/>
      <c r="O32" s="93"/>
      <c r="P32" s="93"/>
      <c r="Q32" s="93"/>
      <c r="R32" s="93"/>
      <c r="S32" s="93"/>
      <c r="T32" s="93"/>
    </row>
    <row r="33" spans="1:20" s="90" customFormat="1" ht="15.75" customHeight="1">
      <c r="A33" s="93"/>
      <c r="B33" s="192"/>
      <c r="C33" s="178"/>
      <c r="D33" s="176" t="s">
        <v>66</v>
      </c>
      <c r="E33" s="177"/>
      <c r="F33" s="177"/>
      <c r="G33" s="180"/>
      <c r="H33" s="181"/>
      <c r="I33" s="182"/>
      <c r="J33" s="183"/>
      <c r="K33" s="183"/>
      <c r="L33" s="183"/>
      <c r="M33" s="184"/>
      <c r="N33" s="93"/>
      <c r="O33" s="93"/>
      <c r="P33" s="93"/>
      <c r="Q33" s="93"/>
      <c r="R33" s="93"/>
      <c r="S33" s="93"/>
      <c r="T33" s="93"/>
    </row>
    <row r="34" spans="1:20" s="90" customFormat="1" ht="15.75" customHeight="1">
      <c r="A34" s="93"/>
      <c r="B34" s="192"/>
      <c r="C34" s="178"/>
      <c r="D34" s="176" t="s">
        <v>67</v>
      </c>
      <c r="E34" s="177"/>
      <c r="F34" s="177"/>
      <c r="G34" s="180"/>
      <c r="H34" s="181"/>
      <c r="I34" s="182"/>
      <c r="J34" s="183"/>
      <c r="K34" s="183"/>
      <c r="L34" s="183"/>
      <c r="M34" s="184"/>
      <c r="N34" s="93"/>
      <c r="O34" s="93"/>
      <c r="P34" s="93"/>
      <c r="Q34" s="93"/>
      <c r="R34" s="93"/>
      <c r="S34" s="93"/>
      <c r="T34" s="93"/>
    </row>
    <row r="35" spans="1:20" s="90" customFormat="1" ht="15.75" customHeight="1">
      <c r="A35" s="93"/>
      <c r="B35" s="192"/>
      <c r="C35" s="178"/>
      <c r="D35" s="176" t="s">
        <v>68</v>
      </c>
      <c r="E35" s="177"/>
      <c r="F35" s="177"/>
      <c r="G35" s="180"/>
      <c r="H35" s="181"/>
      <c r="I35" s="182"/>
      <c r="J35" s="183"/>
      <c r="K35" s="183"/>
      <c r="L35" s="183"/>
      <c r="M35" s="184"/>
      <c r="N35" s="93"/>
      <c r="O35" s="93"/>
      <c r="P35" s="93"/>
      <c r="Q35" s="93"/>
      <c r="R35" s="93"/>
      <c r="S35" s="93"/>
      <c r="T35" s="93"/>
    </row>
    <row r="36" spans="1:20" s="90" customFormat="1" ht="15.75" customHeight="1">
      <c r="A36" s="93"/>
      <c r="B36" s="192"/>
      <c r="C36" s="178"/>
      <c r="D36" s="176" t="s">
        <v>69</v>
      </c>
      <c r="E36" s="177"/>
      <c r="F36" s="177"/>
      <c r="G36" s="180"/>
      <c r="H36" s="181"/>
      <c r="I36" s="182"/>
      <c r="J36" s="183"/>
      <c r="K36" s="183"/>
      <c r="L36" s="183"/>
      <c r="M36" s="184"/>
      <c r="N36" s="93"/>
      <c r="O36" s="93"/>
      <c r="P36" s="93"/>
      <c r="Q36" s="93"/>
      <c r="R36" s="93"/>
      <c r="S36" s="93"/>
      <c r="T36" s="93"/>
    </row>
    <row r="37" spans="1:20" s="90" customFormat="1" ht="15.75" customHeight="1">
      <c r="A37" s="93"/>
      <c r="B37" s="192"/>
      <c r="C37" s="178"/>
      <c r="D37" s="176" t="s">
        <v>70</v>
      </c>
      <c r="E37" s="177"/>
      <c r="F37" s="177"/>
      <c r="G37" s="180"/>
      <c r="H37" s="181"/>
      <c r="I37" s="182"/>
      <c r="J37" s="183"/>
      <c r="K37" s="183"/>
      <c r="L37" s="183"/>
      <c r="M37" s="184"/>
      <c r="N37" s="93"/>
      <c r="O37" s="93"/>
      <c r="P37" s="93"/>
      <c r="Q37" s="93"/>
      <c r="R37" s="93"/>
      <c r="S37" s="93"/>
      <c r="T37" s="93"/>
    </row>
    <row r="38" spans="1:20" s="90" customFormat="1" ht="15.75" customHeight="1">
      <c r="A38" s="93"/>
      <c r="B38" s="192"/>
      <c r="C38" s="178"/>
      <c r="D38" s="176" t="s">
        <v>71</v>
      </c>
      <c r="E38" s="177"/>
      <c r="F38" s="177"/>
      <c r="G38" s="180"/>
      <c r="H38" s="181"/>
      <c r="I38" s="182"/>
      <c r="J38" s="183"/>
      <c r="K38" s="183"/>
      <c r="L38" s="183"/>
      <c r="M38" s="184"/>
      <c r="N38" s="93"/>
      <c r="O38" s="93"/>
      <c r="P38" s="93"/>
      <c r="Q38" s="93"/>
      <c r="R38" s="93"/>
      <c r="S38" s="93"/>
      <c r="T38" s="93"/>
    </row>
    <row r="39" spans="1:20" s="90" customFormat="1" ht="15.75" customHeight="1" thickBot="1">
      <c r="A39" s="93"/>
      <c r="B39" s="192"/>
      <c r="C39" s="178"/>
      <c r="D39" s="173" t="s">
        <v>82</v>
      </c>
      <c r="E39" s="174"/>
      <c r="F39" s="174"/>
      <c r="G39" s="201"/>
      <c r="H39" s="202"/>
      <c r="I39" s="196"/>
      <c r="J39" s="197"/>
      <c r="K39" s="197"/>
      <c r="L39" s="197"/>
      <c r="M39" s="198"/>
      <c r="N39" s="93"/>
      <c r="O39" s="93"/>
      <c r="P39" s="93"/>
      <c r="Q39" s="93"/>
      <c r="R39" s="93"/>
      <c r="S39" s="93"/>
      <c r="T39" s="93"/>
    </row>
    <row r="40" spans="1:20" s="90" customFormat="1" ht="13.5" customHeight="1">
      <c r="A40" s="93"/>
      <c r="B40" s="192"/>
      <c r="C40" s="178"/>
      <c r="D40" s="175"/>
      <c r="E40" s="175"/>
      <c r="F40" s="175"/>
      <c r="G40" s="93"/>
      <c r="H40" s="93"/>
      <c r="I40" s="93"/>
      <c r="J40" s="93"/>
      <c r="K40" s="93"/>
      <c r="L40" s="93"/>
      <c r="M40" s="93"/>
      <c r="N40" s="93"/>
      <c r="O40" s="93"/>
      <c r="P40" s="93"/>
      <c r="Q40" s="93"/>
      <c r="R40" s="93"/>
      <c r="S40" s="93"/>
      <c r="T40" s="93"/>
    </row>
    <row r="41" spans="1:20" ht="11.25" customHeight="1">
      <c r="A41" s="92"/>
      <c r="B41" s="92"/>
      <c r="C41" s="105"/>
      <c r="D41" s="99"/>
      <c r="E41" s="99"/>
      <c r="F41" s="99"/>
      <c r="G41" s="99"/>
      <c r="H41" s="99"/>
      <c r="I41" s="99"/>
      <c r="J41" s="99"/>
      <c r="K41" s="99"/>
      <c r="L41" s="99"/>
      <c r="M41" s="99"/>
      <c r="N41" s="99"/>
      <c r="O41" s="100"/>
      <c r="P41" s="100"/>
      <c r="Q41" s="100"/>
      <c r="R41" s="92"/>
      <c r="S41" s="92"/>
      <c r="T41" s="92"/>
    </row>
    <row r="42" spans="1:20" ht="13.5" customHeight="1">
      <c r="A42" s="92"/>
      <c r="B42" s="92"/>
      <c r="C42" s="105"/>
      <c r="D42" s="106" t="s">
        <v>58</v>
      </c>
      <c r="E42" s="107"/>
      <c r="F42" s="107"/>
      <c r="G42" s="107"/>
      <c r="H42" s="107"/>
      <c r="I42" s="107"/>
      <c r="J42" s="108"/>
      <c r="K42" s="108"/>
      <c r="L42" s="108"/>
      <c r="M42" s="99"/>
      <c r="N42" s="179" t="s">
        <v>18</v>
      </c>
      <c r="O42" s="179"/>
      <c r="P42" s="179"/>
      <c r="Q42" s="179"/>
      <c r="R42" s="179"/>
      <c r="S42" s="92"/>
      <c r="T42" s="92"/>
    </row>
  </sheetData>
  <sheetProtection password="D34D" sheet="1"/>
  <mergeCells count="44">
    <mergeCell ref="I39:M39"/>
    <mergeCell ref="G28:H28"/>
    <mergeCell ref="G37:H37"/>
    <mergeCell ref="G38:H38"/>
    <mergeCell ref="G39:H39"/>
    <mergeCell ref="I28:M28"/>
    <mergeCell ref="G35:H35"/>
    <mergeCell ref="G36:H36"/>
    <mergeCell ref="G29:H29"/>
    <mergeCell ref="G30:H30"/>
    <mergeCell ref="I31:M31"/>
    <mergeCell ref="I32:M32"/>
    <mergeCell ref="I33:M33"/>
    <mergeCell ref="I34:M34"/>
    <mergeCell ref="I37:M37"/>
    <mergeCell ref="I38:M38"/>
    <mergeCell ref="A3:T3"/>
    <mergeCell ref="F19:L19"/>
    <mergeCell ref="C20:C21"/>
    <mergeCell ref="B20:B21"/>
    <mergeCell ref="D29:F29"/>
    <mergeCell ref="D30:F30"/>
    <mergeCell ref="P19:R19"/>
    <mergeCell ref="B22:B40"/>
    <mergeCell ref="I29:M29"/>
    <mergeCell ref="I30:M30"/>
    <mergeCell ref="C23:C40"/>
    <mergeCell ref="N42:R42"/>
    <mergeCell ref="G31:H31"/>
    <mergeCell ref="G32:H32"/>
    <mergeCell ref="G33:H33"/>
    <mergeCell ref="G34:H34"/>
    <mergeCell ref="D37:F37"/>
    <mergeCell ref="D38:F38"/>
    <mergeCell ref="I35:M35"/>
    <mergeCell ref="I36:M36"/>
    <mergeCell ref="D39:F39"/>
    <mergeCell ref="D40:F40"/>
    <mergeCell ref="D35:F35"/>
    <mergeCell ref="D36:F36"/>
    <mergeCell ref="D31:F31"/>
    <mergeCell ref="D32:F32"/>
    <mergeCell ref="D33:F33"/>
    <mergeCell ref="D34:F34"/>
  </mergeCells>
  <conditionalFormatting sqref="F19:L19 P19:R19">
    <cfRule type="cellIs" priority="1" dxfId="23" operator="notEqual" stopIfTrue="1">
      <formula>0</formula>
    </cfRule>
  </conditionalFormatting>
  <hyperlinks>
    <hyperlink ref="N42:R42" location="RESULTATENREKENING!C2" display="RESULTATENREKENING INVULLEN"/>
  </hyperlinks>
  <printOptions/>
  <pageMargins left="0.3937007874015748" right="0.3937007874015748" top="0.3937007874015748" bottom="0.3937007874015748" header="0" footer="0"/>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AQ67"/>
  <sheetViews>
    <sheetView showGridLines="0" zoomScale="70" zoomScaleNormal="70" zoomScalePageLayoutView="0" workbookViewId="0" topLeftCell="A1">
      <selection activeCell="X28" sqref="X28"/>
    </sheetView>
  </sheetViews>
  <sheetFormatPr defaultColWidth="9.140625" defaultRowHeight="12.75"/>
  <cols>
    <col min="1" max="1" width="1.28515625" style="133" customWidth="1"/>
    <col min="2" max="2" width="0.9921875" style="133" customWidth="1"/>
    <col min="3" max="3" width="3.421875" style="7" customWidth="1"/>
    <col min="4" max="4" width="2.7109375" style="7" bestFit="1" customWidth="1"/>
    <col min="5" max="5" width="4.7109375" style="7" bestFit="1" customWidth="1"/>
    <col min="6" max="6" width="3.7109375" style="7" customWidth="1"/>
    <col min="7" max="8" width="9.140625" style="7" customWidth="1"/>
    <col min="9" max="9" width="1.57421875" style="30" customWidth="1"/>
    <col min="10" max="10" width="34.7109375" style="7" customWidth="1"/>
    <col min="11" max="11" width="1.421875" style="30" customWidth="1"/>
    <col min="12" max="12" width="5.28125" style="55" customWidth="1"/>
    <col min="13" max="13" width="11.140625" style="54" customWidth="1"/>
    <col min="14" max="14" width="0.9921875" style="7" customWidth="1"/>
    <col min="15" max="15" width="1.7109375" style="7" customWidth="1"/>
    <col min="16" max="16" width="23.28125" style="7" customWidth="1"/>
    <col min="17" max="17" width="2.8515625" style="7" customWidth="1"/>
    <col min="18" max="18" width="18.7109375" style="7" customWidth="1"/>
    <col min="19" max="19" width="1.1484375" style="7" customWidth="1"/>
    <col min="20" max="20" width="18.7109375" style="7" customWidth="1"/>
    <col min="21" max="21" width="1.1484375" style="7" customWidth="1"/>
    <col min="22" max="22" width="18.7109375" style="7" customWidth="1"/>
    <col min="23" max="23" width="1.1484375" style="7" customWidth="1"/>
    <col min="24" max="24" width="18.7109375" style="7" customWidth="1"/>
    <col min="25" max="25" width="1.1484375" style="7" customWidth="1"/>
    <col min="26" max="26" width="18.7109375" style="7" customWidth="1"/>
    <col min="27" max="27" width="1.1484375" style="7" customWidth="1"/>
    <col min="28" max="28" width="18.7109375" style="7" customWidth="1"/>
    <col min="29" max="29" width="1.1484375" style="7" customWidth="1"/>
    <col min="30" max="30" width="18.7109375" style="7" customWidth="1"/>
    <col min="31" max="31" width="1.1484375" style="7" customWidth="1"/>
    <col min="32" max="32" width="18.7109375" style="7" customWidth="1"/>
    <col min="33" max="33" width="1.1484375" style="7" customWidth="1"/>
    <col min="34" max="34" width="18.7109375" style="7" customWidth="1"/>
    <col min="35" max="35" width="1.1484375" style="7" customWidth="1"/>
    <col min="36" max="36" width="18.7109375" style="7" customWidth="1"/>
    <col min="37" max="37" width="1.1484375" style="7" customWidth="1"/>
    <col min="38" max="38" width="18.7109375" style="7" customWidth="1"/>
    <col min="39" max="39" width="1.1484375" style="7" customWidth="1"/>
    <col min="40" max="40" width="3.00390625" style="7" customWidth="1"/>
    <col min="41" max="16384" width="9.140625" style="7" customWidth="1"/>
  </cols>
  <sheetData>
    <row r="1" spans="1:40" s="58" customFormat="1" ht="15" customHeight="1">
      <c r="A1" s="114"/>
      <c r="B1" s="114"/>
      <c r="C1" s="114"/>
      <c r="D1" s="115"/>
      <c r="E1" s="115"/>
      <c r="F1" s="115"/>
      <c r="G1" s="115"/>
      <c r="H1" s="115"/>
      <c r="I1" s="115"/>
      <c r="J1" s="115"/>
      <c r="K1" s="115"/>
      <c r="L1" s="115"/>
      <c r="M1" s="115"/>
      <c r="N1" s="53"/>
      <c r="O1" s="53"/>
      <c r="P1" s="53"/>
      <c r="Q1" s="53"/>
      <c r="R1" s="53"/>
      <c r="S1" s="53"/>
      <c r="T1" s="52" t="s">
        <v>56</v>
      </c>
      <c r="U1" s="52" t="s">
        <v>54</v>
      </c>
      <c r="V1" s="52" t="s">
        <v>55</v>
      </c>
      <c r="W1" s="52" t="s">
        <v>57</v>
      </c>
      <c r="X1" s="53"/>
      <c r="Y1" s="52"/>
      <c r="Z1" s="52"/>
      <c r="AA1" s="52"/>
      <c r="AB1" s="52"/>
      <c r="AC1" s="52"/>
      <c r="AD1" s="52"/>
      <c r="AE1" s="52"/>
      <c r="AF1" s="53"/>
      <c r="AG1" s="53"/>
      <c r="AH1" s="53"/>
      <c r="AI1" s="53"/>
      <c r="AJ1" s="53"/>
      <c r="AK1" s="53"/>
      <c r="AL1" s="52"/>
      <c r="AM1" s="52"/>
      <c r="AN1" s="53"/>
    </row>
    <row r="2" spans="1:40" s="1" customFormat="1" ht="22.5" customHeight="1">
      <c r="A2" s="116"/>
      <c r="B2" s="116"/>
      <c r="C2" s="219" t="s">
        <v>24</v>
      </c>
      <c r="D2" s="220"/>
      <c r="E2" s="220"/>
      <c r="F2" s="220"/>
      <c r="G2" s="220"/>
      <c r="H2" s="221"/>
      <c r="I2" s="117"/>
      <c r="J2" s="216" t="s">
        <v>48</v>
      </c>
      <c r="K2" s="216"/>
      <c r="L2" s="216"/>
      <c r="M2" s="217"/>
      <c r="N2" s="215">
        <f>INSTRUCTIEBLAD!F19</f>
        <v>0</v>
      </c>
      <c r="O2" s="215"/>
      <c r="P2" s="215"/>
      <c r="Q2" s="215"/>
      <c r="R2" s="215"/>
      <c r="S2" s="215"/>
      <c r="T2" s="215"/>
      <c r="U2" s="215"/>
      <c r="V2" s="215"/>
      <c r="W2" s="215"/>
      <c r="X2" s="215"/>
      <c r="Y2" s="51"/>
      <c r="Z2" s="51"/>
      <c r="AA2" s="51"/>
      <c r="AB2" s="61"/>
      <c r="AC2" s="60"/>
      <c r="AD2" s="59"/>
      <c r="AE2" s="60"/>
      <c r="AF2" s="60"/>
      <c r="AG2" s="60"/>
      <c r="AH2" s="57"/>
      <c r="AI2" s="60"/>
      <c r="AJ2" s="57"/>
      <c r="AK2" s="12"/>
      <c r="AL2" s="12"/>
      <c r="AM2" s="12"/>
      <c r="AN2" s="12"/>
    </row>
    <row r="3" spans="1:40" s="18" customFormat="1" ht="10.5" customHeight="1">
      <c r="A3" s="118"/>
      <c r="B3" s="118"/>
      <c r="C3" s="119"/>
      <c r="D3" s="120"/>
      <c r="E3" s="120"/>
      <c r="F3" s="120"/>
      <c r="G3" s="121"/>
      <c r="H3" s="121"/>
      <c r="I3" s="122"/>
      <c r="J3" s="122"/>
      <c r="K3" s="122"/>
      <c r="L3" s="123"/>
      <c r="M3" s="123"/>
      <c r="N3" s="50"/>
      <c r="O3" s="50"/>
      <c r="P3" s="15"/>
      <c r="Q3" s="15"/>
      <c r="R3" s="17"/>
      <c r="S3" s="15"/>
      <c r="T3" s="15"/>
      <c r="U3" s="15"/>
      <c r="V3" s="15"/>
      <c r="W3" s="15"/>
      <c r="X3" s="15"/>
      <c r="Y3" s="15"/>
      <c r="Z3" s="15"/>
      <c r="AA3" s="15"/>
      <c r="AB3" s="15"/>
      <c r="AC3" s="15"/>
      <c r="AD3" s="15"/>
      <c r="AE3" s="15"/>
      <c r="AF3" s="15"/>
      <c r="AG3" s="15"/>
      <c r="AH3" s="17"/>
      <c r="AI3" s="15"/>
      <c r="AJ3" s="17"/>
      <c r="AK3" s="15"/>
      <c r="AL3" s="15"/>
      <c r="AM3" s="15"/>
      <c r="AN3" s="15"/>
    </row>
    <row r="4" spans="1:40" s="39" customFormat="1" ht="21" customHeight="1">
      <c r="A4" s="124"/>
      <c r="B4" s="124"/>
      <c r="C4" s="124"/>
      <c r="D4" s="124"/>
      <c r="E4" s="124"/>
      <c r="F4" s="124"/>
      <c r="G4" s="124"/>
      <c r="H4" s="124"/>
      <c r="I4" s="124"/>
      <c r="J4" s="124"/>
      <c r="K4" s="124"/>
      <c r="L4" s="124"/>
      <c r="M4" s="124"/>
      <c r="N4" s="40"/>
      <c r="O4" s="40"/>
      <c r="P4" s="64"/>
      <c r="Q4" s="40"/>
      <c r="R4" s="64" t="s">
        <v>26</v>
      </c>
      <c r="S4" s="64"/>
      <c r="T4" s="64" t="s">
        <v>27</v>
      </c>
      <c r="U4" s="64"/>
      <c r="V4" s="64" t="s">
        <v>28</v>
      </c>
      <c r="W4" s="64"/>
      <c r="X4" s="64" t="s">
        <v>29</v>
      </c>
      <c r="Y4" s="64"/>
      <c r="Z4" s="64" t="s">
        <v>30</v>
      </c>
      <c r="AA4" s="64"/>
      <c r="AB4" s="64" t="s">
        <v>31</v>
      </c>
      <c r="AC4" s="64"/>
      <c r="AD4" s="64" t="s">
        <v>32</v>
      </c>
      <c r="AE4" s="64"/>
      <c r="AF4" s="64" t="s">
        <v>33</v>
      </c>
      <c r="AG4" s="64"/>
      <c r="AH4" s="64" t="s">
        <v>34</v>
      </c>
      <c r="AI4" s="64"/>
      <c r="AJ4" s="64" t="s">
        <v>35</v>
      </c>
      <c r="AK4" s="64"/>
      <c r="AL4" s="64" t="s">
        <v>73</v>
      </c>
      <c r="AM4" s="40"/>
      <c r="AN4" s="40"/>
    </row>
    <row r="5" spans="1:40" s="18" customFormat="1" ht="12" customHeight="1">
      <c r="A5" s="118"/>
      <c r="B5" s="118"/>
      <c r="C5" s="120"/>
      <c r="D5" s="120"/>
      <c r="E5" s="120"/>
      <c r="F5" s="120"/>
      <c r="G5" s="120"/>
      <c r="H5" s="120"/>
      <c r="I5" s="125"/>
      <c r="J5" s="125"/>
      <c r="K5" s="125"/>
      <c r="L5" s="126"/>
      <c r="M5" s="126"/>
      <c r="N5" s="16"/>
      <c r="O5" s="20"/>
      <c r="P5" s="65" t="s">
        <v>16</v>
      </c>
      <c r="Q5" s="19"/>
      <c r="R5" s="67" t="s">
        <v>11</v>
      </c>
      <c r="S5" s="67"/>
      <c r="T5" s="67" t="s">
        <v>11</v>
      </c>
      <c r="U5" s="67"/>
      <c r="V5" s="67" t="s">
        <v>11</v>
      </c>
      <c r="W5" s="67"/>
      <c r="X5" s="67" t="s">
        <v>11</v>
      </c>
      <c r="Y5" s="67"/>
      <c r="Z5" s="67" t="s">
        <v>11</v>
      </c>
      <c r="AA5" s="67"/>
      <c r="AB5" s="67" t="s">
        <v>11</v>
      </c>
      <c r="AC5" s="67"/>
      <c r="AD5" s="67" t="s">
        <v>11</v>
      </c>
      <c r="AE5" s="67"/>
      <c r="AF5" s="67" t="s">
        <v>11</v>
      </c>
      <c r="AG5" s="68"/>
      <c r="AH5" s="67" t="s">
        <v>11</v>
      </c>
      <c r="AI5" s="68"/>
      <c r="AJ5" s="67" t="s">
        <v>11</v>
      </c>
      <c r="AK5" s="67"/>
      <c r="AL5" s="67" t="s">
        <v>11</v>
      </c>
      <c r="AM5" s="20"/>
      <c r="AN5" s="19"/>
    </row>
    <row r="6" spans="1:40" s="24" customFormat="1" ht="4.5" customHeight="1" thickBot="1">
      <c r="A6" s="127"/>
      <c r="B6" s="127"/>
      <c r="C6" s="120"/>
      <c r="D6" s="120"/>
      <c r="E6" s="120"/>
      <c r="F6" s="120"/>
      <c r="G6" s="120"/>
      <c r="H6" s="120"/>
      <c r="I6" s="128"/>
      <c r="J6" s="128"/>
      <c r="K6" s="128"/>
      <c r="L6" s="129"/>
      <c r="M6" s="129"/>
      <c r="N6" s="21"/>
      <c r="O6" s="22"/>
      <c r="P6" s="66"/>
      <c r="Q6" s="23"/>
      <c r="R6" s="22"/>
      <c r="S6" s="22"/>
      <c r="T6" s="22"/>
      <c r="U6" s="22"/>
      <c r="V6" s="22"/>
      <c r="W6" s="22"/>
      <c r="X6" s="22"/>
      <c r="Y6" s="22"/>
      <c r="Z6" s="22"/>
      <c r="AA6" s="22"/>
      <c r="AB6" s="22"/>
      <c r="AC6" s="22"/>
      <c r="AD6" s="22"/>
      <c r="AE6" s="22"/>
      <c r="AF6" s="22"/>
      <c r="AG6" s="21"/>
      <c r="AH6" s="22"/>
      <c r="AI6" s="21"/>
      <c r="AJ6" s="22"/>
      <c r="AK6" s="22"/>
      <c r="AL6" s="22"/>
      <c r="AM6" s="22"/>
      <c r="AN6" s="23"/>
    </row>
    <row r="7" spans="1:40" s="24" customFormat="1" ht="22.5" customHeight="1" thickBot="1">
      <c r="A7" s="127"/>
      <c r="B7" s="214"/>
      <c r="C7" s="214"/>
      <c r="D7" s="214"/>
      <c r="E7" s="214"/>
      <c r="F7" s="214"/>
      <c r="G7" s="214"/>
      <c r="H7" s="214"/>
      <c r="I7" s="129"/>
      <c r="J7" s="129"/>
      <c r="K7" s="129"/>
      <c r="L7" s="129"/>
      <c r="M7" s="129"/>
      <c r="N7" s="21"/>
      <c r="O7" s="22"/>
      <c r="P7" s="66" t="s">
        <v>61</v>
      </c>
      <c r="Q7" s="23"/>
      <c r="R7" s="165">
        <f>INSTRUCTIEBLAD!G29</f>
        <v>0</v>
      </c>
      <c r="S7" s="112"/>
      <c r="T7" s="165">
        <f>INSTRUCTIEBLAD!G30</f>
        <v>0</v>
      </c>
      <c r="U7" s="112"/>
      <c r="V7" s="165">
        <f>INSTRUCTIEBLAD!G31</f>
        <v>0</v>
      </c>
      <c r="W7" s="112"/>
      <c r="X7" s="165">
        <f>INSTRUCTIEBLAD!G32</f>
        <v>0</v>
      </c>
      <c r="Y7" s="112"/>
      <c r="Z7" s="165">
        <f>INSTRUCTIEBLAD!$G33</f>
        <v>0</v>
      </c>
      <c r="AA7" s="112"/>
      <c r="AB7" s="165">
        <f>INSTRUCTIEBLAD!$G34</f>
        <v>0</v>
      </c>
      <c r="AC7" s="112"/>
      <c r="AD7" s="165">
        <f>INSTRUCTIEBLAD!$G35</f>
        <v>0</v>
      </c>
      <c r="AE7" s="112"/>
      <c r="AF7" s="165">
        <f>INSTRUCTIEBLAD!$G36</f>
        <v>0</v>
      </c>
      <c r="AG7" s="112"/>
      <c r="AH7" s="165">
        <f>INSTRUCTIEBLAD!$G37</f>
        <v>0</v>
      </c>
      <c r="AI7" s="112"/>
      <c r="AJ7" s="165">
        <f>INSTRUCTIEBLAD!$G38</f>
        <v>0</v>
      </c>
      <c r="AK7" s="112"/>
      <c r="AL7" s="165">
        <f>INSTRUCTIEBLAD!$G39</f>
        <v>0</v>
      </c>
      <c r="AM7" s="25"/>
      <c r="AN7" s="23"/>
    </row>
    <row r="8" spans="1:40" s="24" customFormat="1" ht="18.75" customHeight="1">
      <c r="A8" s="127"/>
      <c r="B8" s="127"/>
      <c r="C8" s="128"/>
      <c r="D8" s="128"/>
      <c r="E8" s="128"/>
      <c r="F8" s="128"/>
      <c r="G8" s="128"/>
      <c r="H8" s="128"/>
      <c r="I8" s="128"/>
      <c r="J8" s="128"/>
      <c r="K8" s="128"/>
      <c r="L8" s="129"/>
      <c r="M8" s="129"/>
      <c r="N8" s="21"/>
      <c r="O8" s="22"/>
      <c r="P8" s="66" t="s">
        <v>17</v>
      </c>
      <c r="Q8" s="23"/>
      <c r="R8" s="22"/>
      <c r="S8" s="22"/>
      <c r="T8" s="22"/>
      <c r="U8" s="22"/>
      <c r="V8" s="22"/>
      <c r="W8" s="22"/>
      <c r="X8" s="22"/>
      <c r="Y8" s="22"/>
      <c r="Z8" s="22"/>
      <c r="AA8" s="22"/>
      <c r="AB8" s="22"/>
      <c r="AC8" s="22"/>
      <c r="AD8" s="22"/>
      <c r="AE8" s="22"/>
      <c r="AF8" s="22"/>
      <c r="AG8" s="21"/>
      <c r="AH8" s="22"/>
      <c r="AI8" s="21"/>
      <c r="AJ8" s="22"/>
      <c r="AK8" s="22"/>
      <c r="AL8" s="22"/>
      <c r="AM8" s="22"/>
      <c r="AN8" s="23"/>
    </row>
    <row r="9" spans="1:40" s="1" customFormat="1" ht="15" customHeight="1">
      <c r="A9" s="116"/>
      <c r="B9" s="116"/>
      <c r="C9" s="130"/>
      <c r="D9" s="224"/>
      <c r="E9" s="224"/>
      <c r="F9" s="224"/>
      <c r="G9" s="224"/>
      <c r="H9" s="224"/>
      <c r="I9" s="224"/>
      <c r="J9" s="224"/>
      <c r="K9" s="224"/>
      <c r="L9" s="224"/>
      <c r="M9" s="224"/>
      <c r="N9" s="26"/>
      <c r="O9" s="38"/>
      <c r="P9" s="49">
        <f>SUM(R11:AL11)</f>
        <v>0</v>
      </c>
      <c r="Q9" s="4"/>
      <c r="R9" s="62"/>
      <c r="S9" s="56"/>
      <c r="T9" s="62"/>
      <c r="U9" s="56"/>
      <c r="V9" s="62"/>
      <c r="W9" s="56"/>
      <c r="X9" s="62"/>
      <c r="Y9" s="56"/>
      <c r="Z9" s="62"/>
      <c r="AA9" s="56"/>
      <c r="AB9" s="62"/>
      <c r="AC9" s="56"/>
      <c r="AD9" s="62"/>
      <c r="AE9" s="56"/>
      <c r="AF9" s="62"/>
      <c r="AG9" s="56"/>
      <c r="AH9" s="62"/>
      <c r="AI9" s="56"/>
      <c r="AJ9" s="62"/>
      <c r="AK9" s="56"/>
      <c r="AL9" s="62"/>
      <c r="AM9" s="56"/>
      <c r="AN9" s="4"/>
    </row>
    <row r="10" spans="1:40" s="24" customFormat="1" ht="8.25" customHeight="1" thickBot="1">
      <c r="A10" s="127"/>
      <c r="B10" s="127"/>
      <c r="C10" s="128"/>
      <c r="D10" s="131"/>
      <c r="E10" s="131"/>
      <c r="F10" s="131"/>
      <c r="G10" s="131"/>
      <c r="H10" s="131"/>
      <c r="I10" s="131"/>
      <c r="J10" s="131"/>
      <c r="K10" s="131"/>
      <c r="L10" s="131"/>
      <c r="M10" s="132"/>
      <c r="N10" s="27"/>
      <c r="O10" s="28"/>
      <c r="P10" s="28"/>
      <c r="Q10" s="23"/>
      <c r="R10" s="28"/>
      <c r="S10" s="28"/>
      <c r="T10" s="28"/>
      <c r="U10" s="28"/>
      <c r="V10" s="28"/>
      <c r="W10" s="28"/>
      <c r="X10" s="28"/>
      <c r="Y10" s="28"/>
      <c r="Z10" s="28"/>
      <c r="AA10" s="28"/>
      <c r="AB10" s="28"/>
      <c r="AC10" s="28"/>
      <c r="AD10" s="28"/>
      <c r="AE10" s="28"/>
      <c r="AF10" s="28"/>
      <c r="AG10" s="29"/>
      <c r="AH10" s="28"/>
      <c r="AI10" s="29"/>
      <c r="AJ10" s="28"/>
      <c r="AK10" s="28"/>
      <c r="AL10" s="28"/>
      <c r="AM10" s="28"/>
      <c r="AN10" s="23"/>
    </row>
    <row r="11" spans="1:40" s="1" customFormat="1" ht="21" customHeight="1">
      <c r="A11" s="116"/>
      <c r="B11" s="116"/>
      <c r="C11" s="222" t="s">
        <v>6</v>
      </c>
      <c r="D11" s="223"/>
      <c r="E11" s="223"/>
      <c r="F11" s="223"/>
      <c r="G11" s="223"/>
      <c r="H11" s="223"/>
      <c r="I11" s="223"/>
      <c r="J11" s="223"/>
      <c r="K11" s="153"/>
      <c r="L11" s="153" t="s">
        <v>49</v>
      </c>
      <c r="M11" s="154">
        <f>INSTRUCTIEBLAD!I18</f>
        <v>0</v>
      </c>
      <c r="N11" s="26"/>
      <c r="O11" s="8"/>
      <c r="P11" s="9"/>
      <c r="Q11" s="4"/>
      <c r="R11" s="9">
        <f>IF(R7&lt;&gt;0,1,0)</f>
        <v>0</v>
      </c>
      <c r="S11" s="9">
        <f>COUNTA(S7)</f>
        <v>0</v>
      </c>
      <c r="T11" s="9">
        <f>IF(T7&lt;&gt;0,1,0)</f>
        <v>0</v>
      </c>
      <c r="U11" s="9"/>
      <c r="V11" s="9">
        <f>IF(V7&lt;&gt;0,1,0)</f>
        <v>0</v>
      </c>
      <c r="W11" s="9"/>
      <c r="X11" s="9">
        <f>IF(X7&lt;&gt;0,1,0)</f>
        <v>0</v>
      </c>
      <c r="Y11" s="9"/>
      <c r="Z11" s="9">
        <f>IF(Z7&lt;&gt;0,1,0)</f>
        <v>0</v>
      </c>
      <c r="AA11" s="9"/>
      <c r="AB11" s="9">
        <f>IF(AB7&lt;&gt;0,1,0)</f>
        <v>0</v>
      </c>
      <c r="AC11" s="9"/>
      <c r="AD11" s="9">
        <f>IF(AD7&lt;&gt;0,1,0)</f>
        <v>0</v>
      </c>
      <c r="AE11" s="9"/>
      <c r="AF11" s="9">
        <f>IF(AF7&lt;&gt;0,1,0)</f>
        <v>0</v>
      </c>
      <c r="AG11" s="11"/>
      <c r="AH11" s="9">
        <f>IF(AH7&lt;&gt;0,1,0)</f>
        <v>0</v>
      </c>
      <c r="AI11" s="11"/>
      <c r="AJ11" s="9">
        <f>IF(AJ7&lt;&gt;0,1,0)</f>
        <v>0</v>
      </c>
      <c r="AK11" s="9"/>
      <c r="AL11" s="9">
        <f>IF(AL7&lt;&gt;0,1,0)</f>
        <v>0</v>
      </c>
      <c r="AM11" s="9"/>
      <c r="AN11" s="4"/>
    </row>
    <row r="12" spans="3:40" ht="31.5" customHeight="1">
      <c r="C12" s="141"/>
      <c r="D12" s="142"/>
      <c r="E12" s="142"/>
      <c r="F12" s="142"/>
      <c r="G12" s="142"/>
      <c r="H12" s="142"/>
      <c r="I12" s="142"/>
      <c r="J12" s="142"/>
      <c r="K12" s="142"/>
      <c r="L12" s="137"/>
      <c r="M12" s="155" t="s">
        <v>2</v>
      </c>
      <c r="N12" s="14"/>
      <c r="O12" s="31"/>
      <c r="P12" s="31"/>
      <c r="Q12" s="13"/>
      <c r="R12" s="31"/>
      <c r="S12" s="31"/>
      <c r="T12" s="31"/>
      <c r="U12" s="31"/>
      <c r="V12" s="31"/>
      <c r="W12" s="31"/>
      <c r="X12" s="31"/>
      <c r="Y12" s="31"/>
      <c r="Z12" s="31"/>
      <c r="AA12" s="31"/>
      <c r="AB12" s="31"/>
      <c r="AC12" s="31"/>
      <c r="AD12" s="31"/>
      <c r="AE12" s="31"/>
      <c r="AF12" s="31"/>
      <c r="AG12" s="13"/>
      <c r="AH12" s="31"/>
      <c r="AI12" s="13"/>
      <c r="AJ12" s="31"/>
      <c r="AK12" s="31"/>
      <c r="AL12" s="31"/>
      <c r="AM12" s="31"/>
      <c r="AN12" s="13"/>
    </row>
    <row r="13" spans="1:40" s="1" customFormat="1" ht="12.75">
      <c r="A13" s="116"/>
      <c r="B13" s="116"/>
      <c r="C13" s="143"/>
      <c r="D13" s="210" t="s">
        <v>0</v>
      </c>
      <c r="E13" s="210"/>
      <c r="F13" s="210"/>
      <c r="G13" s="210"/>
      <c r="H13" s="210"/>
      <c r="I13" s="210"/>
      <c r="J13" s="210"/>
      <c r="K13" s="138"/>
      <c r="L13" s="140"/>
      <c r="M13" s="156"/>
      <c r="N13" s="5"/>
      <c r="O13" s="3"/>
      <c r="P13" s="3"/>
      <c r="Q13" s="4"/>
      <c r="R13" s="3"/>
      <c r="S13" s="3"/>
      <c r="T13" s="3"/>
      <c r="U13" s="3"/>
      <c r="V13" s="3"/>
      <c r="W13" s="3"/>
      <c r="X13" s="3"/>
      <c r="Y13" s="3"/>
      <c r="Z13" s="3"/>
      <c r="AA13" s="3"/>
      <c r="AB13" s="3"/>
      <c r="AC13" s="3"/>
      <c r="AD13" s="3"/>
      <c r="AE13" s="3"/>
      <c r="AF13" s="3"/>
      <c r="AG13" s="4"/>
      <c r="AH13" s="3"/>
      <c r="AI13" s="4"/>
      <c r="AJ13" s="3"/>
      <c r="AK13" s="3"/>
      <c r="AL13" s="3"/>
      <c r="AM13" s="3"/>
      <c r="AN13" s="4"/>
    </row>
    <row r="14" spans="1:40" s="1" customFormat="1" ht="25.5" customHeight="1">
      <c r="A14" s="116"/>
      <c r="B14" s="116"/>
      <c r="C14" s="143"/>
      <c r="D14" s="138"/>
      <c r="E14" s="138" t="s">
        <v>12</v>
      </c>
      <c r="F14" s="138"/>
      <c r="G14" s="138"/>
      <c r="H14" s="138"/>
      <c r="I14" s="138"/>
      <c r="J14" s="138"/>
      <c r="K14" s="138"/>
      <c r="L14" s="144" t="s">
        <v>13</v>
      </c>
      <c r="M14" s="157">
        <v>9900</v>
      </c>
      <c r="N14" s="2"/>
      <c r="O14" s="3"/>
      <c r="P14" s="45">
        <f>SUM(R14:AL14)</f>
        <v>0</v>
      </c>
      <c r="Q14" s="4"/>
      <c r="R14" s="44">
        <f>R16-R22</f>
        <v>0</v>
      </c>
      <c r="S14" s="43"/>
      <c r="T14" s="44">
        <f>T16-T22</f>
        <v>0</v>
      </c>
      <c r="U14" s="43"/>
      <c r="V14" s="44">
        <f>V16-V22</f>
        <v>0</v>
      </c>
      <c r="W14" s="43"/>
      <c r="X14" s="44">
        <f>X16-X22</f>
        <v>0</v>
      </c>
      <c r="Y14" s="43"/>
      <c r="Z14" s="44">
        <f>Z16-Z22</f>
        <v>0</v>
      </c>
      <c r="AA14" s="43"/>
      <c r="AB14" s="44">
        <f>AB16-AB22</f>
        <v>0</v>
      </c>
      <c r="AC14" s="43"/>
      <c r="AD14" s="44">
        <f>AD16-AD22</f>
        <v>0</v>
      </c>
      <c r="AE14" s="43"/>
      <c r="AF14" s="44">
        <f>AF16-AF22</f>
        <v>0</v>
      </c>
      <c r="AG14" s="43"/>
      <c r="AH14" s="44">
        <f>AH16-AH22</f>
        <v>0</v>
      </c>
      <c r="AI14" s="43"/>
      <c r="AJ14" s="44">
        <f>AJ16-AJ22</f>
        <v>0</v>
      </c>
      <c r="AK14" s="43"/>
      <c r="AL14" s="44">
        <f>AL16-AL22</f>
        <v>0</v>
      </c>
      <c r="AM14" s="43"/>
      <c r="AN14" s="4"/>
    </row>
    <row r="15" spans="1:43" s="10" customFormat="1" ht="15.75" customHeight="1">
      <c r="A15" s="130"/>
      <c r="B15" s="130"/>
      <c r="C15" s="143"/>
      <c r="D15" s="138"/>
      <c r="E15" s="138"/>
      <c r="F15" s="138"/>
      <c r="G15" s="138"/>
      <c r="H15" s="138"/>
      <c r="I15" s="138"/>
      <c r="J15" s="138"/>
      <c r="K15" s="138"/>
      <c r="L15" s="144"/>
      <c r="M15" s="157"/>
      <c r="N15" s="2"/>
      <c r="O15" s="3"/>
      <c r="P15" s="41"/>
      <c r="Q15" s="5"/>
      <c r="R15" s="34"/>
      <c r="S15" s="3"/>
      <c r="T15" s="34"/>
      <c r="U15" s="3"/>
      <c r="V15" s="34"/>
      <c r="W15" s="3"/>
      <c r="X15" s="34"/>
      <c r="Y15" s="3"/>
      <c r="Z15" s="34"/>
      <c r="AA15" s="3"/>
      <c r="AB15" s="34"/>
      <c r="AC15" s="3"/>
      <c r="AD15" s="34"/>
      <c r="AE15" s="3"/>
      <c r="AF15" s="34"/>
      <c r="AG15" s="5"/>
      <c r="AH15" s="34"/>
      <c r="AI15" s="5"/>
      <c r="AJ15" s="34"/>
      <c r="AK15" s="3"/>
      <c r="AL15" s="34"/>
      <c r="AM15" s="3"/>
      <c r="AN15" s="5"/>
      <c r="AQ15" s="1"/>
    </row>
    <row r="16" spans="1:40" s="1" customFormat="1" ht="25.5" customHeight="1">
      <c r="A16" s="116"/>
      <c r="B16" s="134"/>
      <c r="C16" s="143"/>
      <c r="D16" s="140"/>
      <c r="E16" s="140"/>
      <c r="F16" s="211" t="s">
        <v>1</v>
      </c>
      <c r="G16" s="211"/>
      <c r="H16" s="211"/>
      <c r="I16" s="211"/>
      <c r="J16" s="211"/>
      <c r="K16" s="140"/>
      <c r="L16" s="140"/>
      <c r="M16" s="157" t="s">
        <v>4</v>
      </c>
      <c r="N16" s="2"/>
      <c r="O16" s="32"/>
      <c r="P16" s="45">
        <f>SUM(R16:AL16)</f>
        <v>0</v>
      </c>
      <c r="Q16" s="4"/>
      <c r="R16" s="47"/>
      <c r="S16" s="32"/>
      <c r="T16" s="47"/>
      <c r="U16" s="32"/>
      <c r="V16" s="47"/>
      <c r="W16" s="32"/>
      <c r="X16" s="47"/>
      <c r="Y16" s="32"/>
      <c r="Z16" s="47"/>
      <c r="AA16" s="32"/>
      <c r="AB16" s="47"/>
      <c r="AC16" s="32"/>
      <c r="AD16" s="47"/>
      <c r="AE16" s="32"/>
      <c r="AF16" s="47"/>
      <c r="AG16" s="32"/>
      <c r="AH16" s="47"/>
      <c r="AI16" s="32"/>
      <c r="AJ16" s="47"/>
      <c r="AK16" s="32"/>
      <c r="AL16" s="47"/>
      <c r="AM16" s="32"/>
      <c r="AN16" s="4"/>
    </row>
    <row r="17" spans="1:43" s="10" customFormat="1" ht="15.75" customHeight="1">
      <c r="A17" s="130"/>
      <c r="B17" s="130"/>
      <c r="C17" s="143"/>
      <c r="D17" s="140"/>
      <c r="E17" s="140"/>
      <c r="F17" s="140"/>
      <c r="G17" s="140"/>
      <c r="H17" s="140"/>
      <c r="I17" s="140"/>
      <c r="J17" s="140"/>
      <c r="K17" s="140"/>
      <c r="L17" s="140"/>
      <c r="M17" s="157"/>
      <c r="N17" s="2"/>
      <c r="O17" s="32"/>
      <c r="P17" s="41"/>
      <c r="Q17" s="5"/>
      <c r="R17" s="48"/>
      <c r="S17" s="32"/>
      <c r="T17" s="32"/>
      <c r="U17" s="32"/>
      <c r="V17" s="32"/>
      <c r="W17" s="32"/>
      <c r="X17" s="32"/>
      <c r="Y17" s="32"/>
      <c r="Z17" s="32"/>
      <c r="AA17" s="32"/>
      <c r="AB17" s="32"/>
      <c r="AC17" s="32"/>
      <c r="AD17" s="32"/>
      <c r="AE17" s="32"/>
      <c r="AF17" s="32"/>
      <c r="AG17" s="5"/>
      <c r="AH17" s="32"/>
      <c r="AI17" s="5"/>
      <c r="AJ17" s="32"/>
      <c r="AK17" s="32"/>
      <c r="AL17" s="32"/>
      <c r="AM17" s="32"/>
      <c r="AN17" s="5"/>
      <c r="AQ17" s="1"/>
    </row>
    <row r="18" spans="1:40" s="1" customFormat="1" ht="25.5" customHeight="1">
      <c r="A18" s="116"/>
      <c r="B18" s="116"/>
      <c r="C18" s="143"/>
      <c r="D18" s="140"/>
      <c r="E18" s="218"/>
      <c r="F18" s="211"/>
      <c r="G18" s="212" t="s">
        <v>14</v>
      </c>
      <c r="H18" s="212"/>
      <c r="I18" s="211"/>
      <c r="J18" s="211"/>
      <c r="K18" s="140"/>
      <c r="L18" s="140"/>
      <c r="M18" s="157">
        <v>70</v>
      </c>
      <c r="N18" s="2"/>
      <c r="O18" s="32"/>
      <c r="P18" s="45">
        <f>SUM(R18:AL18)</f>
        <v>0</v>
      </c>
      <c r="Q18" s="4"/>
      <c r="R18" s="47"/>
      <c r="S18" s="32"/>
      <c r="T18" s="47"/>
      <c r="U18" s="32"/>
      <c r="V18" s="47"/>
      <c r="W18" s="32"/>
      <c r="X18" s="47"/>
      <c r="Y18" s="32"/>
      <c r="Z18" s="47"/>
      <c r="AA18" s="32"/>
      <c r="AB18" s="47"/>
      <c r="AC18" s="32"/>
      <c r="AD18" s="47"/>
      <c r="AE18" s="32"/>
      <c r="AF18" s="47"/>
      <c r="AG18" s="32"/>
      <c r="AH18" s="47"/>
      <c r="AI18" s="32"/>
      <c r="AJ18" s="47"/>
      <c r="AK18" s="32"/>
      <c r="AL18" s="47"/>
      <c r="AM18" s="32"/>
      <c r="AN18" s="4"/>
    </row>
    <row r="19" spans="1:40" s="10" customFormat="1" ht="15.75" customHeight="1">
      <c r="A19" s="130"/>
      <c r="B19" s="130"/>
      <c r="C19" s="143"/>
      <c r="D19" s="140"/>
      <c r="E19" s="145"/>
      <c r="F19" s="140"/>
      <c r="G19" s="144"/>
      <c r="H19" s="144"/>
      <c r="I19" s="140"/>
      <c r="J19" s="140"/>
      <c r="K19" s="140"/>
      <c r="L19" s="140"/>
      <c r="M19" s="157"/>
      <c r="N19" s="2"/>
      <c r="O19" s="32"/>
      <c r="P19" s="41"/>
      <c r="Q19" s="5"/>
      <c r="R19" s="32"/>
      <c r="S19" s="32"/>
      <c r="T19" s="32"/>
      <c r="U19" s="32"/>
      <c r="V19" s="32"/>
      <c r="W19" s="32"/>
      <c r="X19" s="32"/>
      <c r="Y19" s="32"/>
      <c r="Z19" s="32"/>
      <c r="AA19" s="32"/>
      <c r="AB19" s="32"/>
      <c r="AC19" s="32"/>
      <c r="AD19" s="32"/>
      <c r="AE19" s="32"/>
      <c r="AF19" s="32"/>
      <c r="AG19" s="5"/>
      <c r="AH19" s="32"/>
      <c r="AI19" s="5"/>
      <c r="AJ19" s="32"/>
      <c r="AK19" s="32"/>
      <c r="AL19" s="32"/>
      <c r="AM19" s="32"/>
      <c r="AN19" s="5"/>
    </row>
    <row r="20" spans="1:40" s="1" customFormat="1" ht="25.5" customHeight="1">
      <c r="A20" s="116"/>
      <c r="B20" s="116"/>
      <c r="C20" s="143"/>
      <c r="D20" s="140"/>
      <c r="E20" s="140"/>
      <c r="F20" s="140"/>
      <c r="G20" s="207" t="s">
        <v>15</v>
      </c>
      <c r="H20" s="207"/>
      <c r="I20" s="208"/>
      <c r="J20" s="208"/>
      <c r="K20" s="146"/>
      <c r="L20" s="146"/>
      <c r="M20" s="157">
        <v>73</v>
      </c>
      <c r="N20" s="2"/>
      <c r="O20" s="32"/>
      <c r="P20" s="45">
        <f>SUM(R20:AL20)</f>
        <v>0</v>
      </c>
      <c r="Q20" s="4"/>
      <c r="R20" s="47"/>
      <c r="S20" s="32"/>
      <c r="T20" s="47"/>
      <c r="U20" s="32"/>
      <c r="V20" s="47"/>
      <c r="W20" s="32"/>
      <c r="X20" s="47"/>
      <c r="Y20" s="32"/>
      <c r="Z20" s="47"/>
      <c r="AA20" s="32"/>
      <c r="AB20" s="47"/>
      <c r="AC20" s="32"/>
      <c r="AD20" s="47"/>
      <c r="AE20" s="32"/>
      <c r="AF20" s="47"/>
      <c r="AG20" s="32"/>
      <c r="AH20" s="47"/>
      <c r="AI20" s="32"/>
      <c r="AJ20" s="47"/>
      <c r="AK20" s="32"/>
      <c r="AL20" s="47"/>
      <c r="AM20" s="32"/>
      <c r="AN20" s="4"/>
    </row>
    <row r="21" spans="1:40" s="10" customFormat="1" ht="15.75" customHeight="1">
      <c r="A21" s="130"/>
      <c r="B21" s="130"/>
      <c r="C21" s="143"/>
      <c r="D21" s="140"/>
      <c r="E21" s="140"/>
      <c r="F21" s="140"/>
      <c r="G21" s="147"/>
      <c r="H21" s="147"/>
      <c r="I21" s="146"/>
      <c r="J21" s="146"/>
      <c r="K21" s="146"/>
      <c r="L21" s="146"/>
      <c r="M21" s="157"/>
      <c r="N21" s="2"/>
      <c r="O21" s="32"/>
      <c r="P21" s="41"/>
      <c r="Q21" s="5"/>
      <c r="R21" s="32"/>
      <c r="S21" s="32"/>
      <c r="T21" s="32"/>
      <c r="U21" s="32"/>
      <c r="V21" s="32"/>
      <c r="W21" s="32"/>
      <c r="X21" s="32"/>
      <c r="Y21" s="32"/>
      <c r="Z21" s="32"/>
      <c r="AA21" s="32"/>
      <c r="AB21" s="32"/>
      <c r="AC21" s="32"/>
      <c r="AD21" s="32"/>
      <c r="AE21" s="32"/>
      <c r="AF21" s="32"/>
      <c r="AG21" s="32"/>
      <c r="AH21" s="32"/>
      <c r="AI21" s="32"/>
      <c r="AJ21" s="32"/>
      <c r="AK21" s="32"/>
      <c r="AL21" s="32"/>
      <c r="AM21" s="32"/>
      <c r="AN21" s="5"/>
    </row>
    <row r="22" spans="1:40" s="1" customFormat="1" ht="25.5" customHeight="1">
      <c r="A22" s="116"/>
      <c r="B22" s="116"/>
      <c r="C22" s="143"/>
      <c r="D22" s="140"/>
      <c r="E22" s="148"/>
      <c r="F22" s="209" t="s">
        <v>3</v>
      </c>
      <c r="G22" s="210"/>
      <c r="H22" s="210"/>
      <c r="I22" s="210"/>
      <c r="J22" s="210"/>
      <c r="K22" s="138"/>
      <c r="L22" s="140"/>
      <c r="M22" s="157" t="s">
        <v>5</v>
      </c>
      <c r="N22" s="2"/>
      <c r="O22" s="32"/>
      <c r="P22" s="45">
        <f>SUM(R22:AL22)</f>
        <v>0</v>
      </c>
      <c r="Q22" s="4"/>
      <c r="R22" s="47"/>
      <c r="S22" s="32"/>
      <c r="T22" s="47"/>
      <c r="U22" s="32"/>
      <c r="V22" s="47"/>
      <c r="W22" s="32"/>
      <c r="X22" s="47"/>
      <c r="Y22" s="32"/>
      <c r="Z22" s="47"/>
      <c r="AA22" s="32"/>
      <c r="AB22" s="47"/>
      <c r="AC22" s="32"/>
      <c r="AD22" s="47"/>
      <c r="AE22" s="32"/>
      <c r="AF22" s="47"/>
      <c r="AG22" s="32"/>
      <c r="AH22" s="47"/>
      <c r="AI22" s="32"/>
      <c r="AJ22" s="47"/>
      <c r="AK22" s="32"/>
      <c r="AL22" s="47"/>
      <c r="AM22" s="32"/>
      <c r="AN22" s="4"/>
    </row>
    <row r="23" spans="1:40" s="10" customFormat="1" ht="15.75" customHeight="1">
      <c r="A23" s="130"/>
      <c r="B23" s="130"/>
      <c r="C23" s="143"/>
      <c r="D23" s="140"/>
      <c r="E23" s="148"/>
      <c r="F23" s="149"/>
      <c r="G23" s="138"/>
      <c r="H23" s="138"/>
      <c r="I23" s="138"/>
      <c r="J23" s="138"/>
      <c r="K23" s="138"/>
      <c r="L23" s="140"/>
      <c r="M23" s="157"/>
      <c r="N23" s="2"/>
      <c r="O23" s="32"/>
      <c r="P23" s="41"/>
      <c r="Q23" s="5"/>
      <c r="R23" s="32"/>
      <c r="S23" s="32"/>
      <c r="T23" s="32"/>
      <c r="U23" s="32"/>
      <c r="V23" s="32"/>
      <c r="W23" s="32"/>
      <c r="X23" s="32"/>
      <c r="Y23" s="32"/>
      <c r="Z23" s="32"/>
      <c r="AA23" s="32"/>
      <c r="AB23" s="32"/>
      <c r="AC23" s="32"/>
      <c r="AD23" s="32"/>
      <c r="AE23" s="32"/>
      <c r="AF23" s="32"/>
      <c r="AG23" s="32"/>
      <c r="AH23" s="32"/>
      <c r="AI23" s="32"/>
      <c r="AJ23" s="32"/>
      <c r="AK23" s="32"/>
      <c r="AL23" s="32"/>
      <c r="AM23" s="32"/>
      <c r="AN23" s="5"/>
    </row>
    <row r="24" spans="1:40" s="1" customFormat="1" ht="26.25" customHeight="1">
      <c r="A24" s="116"/>
      <c r="B24" s="116"/>
      <c r="C24" s="143"/>
      <c r="D24" s="140"/>
      <c r="E24" s="209" t="s">
        <v>37</v>
      </c>
      <c r="F24" s="209"/>
      <c r="G24" s="209"/>
      <c r="H24" s="209"/>
      <c r="I24" s="209"/>
      <c r="J24" s="209"/>
      <c r="K24" s="149"/>
      <c r="L24" s="140" t="s">
        <v>13</v>
      </c>
      <c r="M24" s="157">
        <v>62</v>
      </c>
      <c r="N24" s="2"/>
      <c r="O24" s="32"/>
      <c r="P24" s="45">
        <f>SUM(R24:AL24)</f>
        <v>0</v>
      </c>
      <c r="Q24" s="4"/>
      <c r="R24" s="47"/>
      <c r="S24" s="32"/>
      <c r="T24" s="47"/>
      <c r="U24" s="32"/>
      <c r="V24" s="47"/>
      <c r="W24" s="32"/>
      <c r="X24" s="47"/>
      <c r="Y24" s="32"/>
      <c r="Z24" s="47"/>
      <c r="AA24" s="32"/>
      <c r="AB24" s="47"/>
      <c r="AC24" s="32"/>
      <c r="AD24" s="47"/>
      <c r="AE24" s="32"/>
      <c r="AF24" s="47"/>
      <c r="AG24" s="32"/>
      <c r="AH24" s="47"/>
      <c r="AI24" s="32"/>
      <c r="AJ24" s="47"/>
      <c r="AK24" s="32"/>
      <c r="AL24" s="47"/>
      <c r="AM24" s="32"/>
      <c r="AN24" s="4"/>
    </row>
    <row r="25" spans="1:40" s="10" customFormat="1" ht="15.75" customHeight="1">
      <c r="A25" s="130"/>
      <c r="B25" s="130"/>
      <c r="C25" s="143"/>
      <c r="D25" s="140"/>
      <c r="E25" s="149"/>
      <c r="F25" s="149"/>
      <c r="G25" s="149"/>
      <c r="H25" s="149"/>
      <c r="I25" s="149"/>
      <c r="J25" s="149"/>
      <c r="K25" s="149"/>
      <c r="L25" s="140"/>
      <c r="M25" s="157"/>
      <c r="N25" s="2"/>
      <c r="O25" s="32"/>
      <c r="P25" s="41"/>
      <c r="Q25" s="5"/>
      <c r="R25" s="32"/>
      <c r="S25" s="32"/>
      <c r="T25" s="32"/>
      <c r="U25" s="32"/>
      <c r="V25" s="32"/>
      <c r="W25" s="32"/>
      <c r="X25" s="32"/>
      <c r="Y25" s="32"/>
      <c r="Z25" s="32"/>
      <c r="AA25" s="32"/>
      <c r="AB25" s="32"/>
      <c r="AC25" s="32"/>
      <c r="AD25" s="32"/>
      <c r="AE25" s="32"/>
      <c r="AF25" s="32"/>
      <c r="AG25" s="32"/>
      <c r="AH25" s="32"/>
      <c r="AI25" s="32"/>
      <c r="AJ25" s="32"/>
      <c r="AK25" s="32"/>
      <c r="AL25" s="32"/>
      <c r="AM25" s="32"/>
      <c r="AN25" s="5"/>
    </row>
    <row r="26" spans="1:40" s="1" customFormat="1" ht="26.25" customHeight="1">
      <c r="A26" s="116"/>
      <c r="B26" s="116"/>
      <c r="C26" s="143"/>
      <c r="D26" s="140"/>
      <c r="E26" s="209" t="s">
        <v>36</v>
      </c>
      <c r="F26" s="209"/>
      <c r="G26" s="209"/>
      <c r="H26" s="209"/>
      <c r="I26" s="209"/>
      <c r="J26" s="209"/>
      <c r="K26" s="149"/>
      <c r="L26" s="140" t="s">
        <v>13</v>
      </c>
      <c r="M26" s="157">
        <v>630</v>
      </c>
      <c r="N26" s="2"/>
      <c r="O26" s="32"/>
      <c r="P26" s="45">
        <f>SUM(R26:AL26)</f>
        <v>0</v>
      </c>
      <c r="Q26" s="4"/>
      <c r="R26" s="47"/>
      <c r="S26" s="32"/>
      <c r="T26" s="47"/>
      <c r="U26" s="32"/>
      <c r="V26" s="47"/>
      <c r="W26" s="32"/>
      <c r="X26" s="47"/>
      <c r="Y26" s="32"/>
      <c r="Z26" s="47"/>
      <c r="AA26" s="32"/>
      <c r="AB26" s="47"/>
      <c r="AC26" s="32"/>
      <c r="AD26" s="47"/>
      <c r="AE26" s="32"/>
      <c r="AF26" s="47"/>
      <c r="AG26" s="32"/>
      <c r="AH26" s="47"/>
      <c r="AI26" s="32"/>
      <c r="AJ26" s="47"/>
      <c r="AK26" s="32"/>
      <c r="AL26" s="47"/>
      <c r="AM26" s="32"/>
      <c r="AN26" s="4"/>
    </row>
    <row r="27" spans="1:40" s="10" customFormat="1" ht="15.75" customHeight="1">
      <c r="A27" s="130"/>
      <c r="B27" s="130"/>
      <c r="C27" s="143"/>
      <c r="D27" s="140"/>
      <c r="E27" s="149"/>
      <c r="F27" s="149"/>
      <c r="G27" s="149"/>
      <c r="H27" s="149"/>
      <c r="I27" s="149"/>
      <c r="J27" s="149"/>
      <c r="K27" s="149"/>
      <c r="L27" s="140"/>
      <c r="M27" s="157"/>
      <c r="N27" s="2"/>
      <c r="O27" s="32"/>
      <c r="P27" s="41"/>
      <c r="Q27" s="5"/>
      <c r="R27" s="32"/>
      <c r="S27" s="32"/>
      <c r="T27" s="32"/>
      <c r="U27" s="32"/>
      <c r="V27" s="32"/>
      <c r="W27" s="32"/>
      <c r="X27" s="32"/>
      <c r="Y27" s="32"/>
      <c r="Z27" s="32"/>
      <c r="AA27" s="32"/>
      <c r="AB27" s="32"/>
      <c r="AC27" s="32"/>
      <c r="AD27" s="32"/>
      <c r="AE27" s="32"/>
      <c r="AF27" s="32"/>
      <c r="AG27" s="32"/>
      <c r="AH27" s="32"/>
      <c r="AI27" s="32"/>
      <c r="AJ27" s="32"/>
      <c r="AK27" s="32"/>
      <c r="AL27" s="32"/>
      <c r="AM27" s="32"/>
      <c r="AN27" s="5"/>
    </row>
    <row r="28" spans="1:40" s="1" customFormat="1" ht="26.25" customHeight="1">
      <c r="A28" s="116"/>
      <c r="B28" s="116"/>
      <c r="C28" s="143"/>
      <c r="D28" s="140"/>
      <c r="E28" s="209" t="s">
        <v>87</v>
      </c>
      <c r="F28" s="209"/>
      <c r="G28" s="209"/>
      <c r="H28" s="209"/>
      <c r="I28" s="209"/>
      <c r="J28" s="209"/>
      <c r="K28" s="149"/>
      <c r="L28" s="140" t="s">
        <v>13</v>
      </c>
      <c r="M28" s="157" t="s">
        <v>8</v>
      </c>
      <c r="N28" s="2"/>
      <c r="O28" s="32"/>
      <c r="P28" s="45">
        <f>SUM(R28:AL28)</f>
        <v>0</v>
      </c>
      <c r="Q28" s="4"/>
      <c r="R28" s="47"/>
      <c r="S28" s="32"/>
      <c r="T28" s="47"/>
      <c r="U28" s="32"/>
      <c r="V28" s="47"/>
      <c r="W28" s="32"/>
      <c r="X28" s="47"/>
      <c r="Y28" s="32"/>
      <c r="Z28" s="47"/>
      <c r="AA28" s="32"/>
      <c r="AB28" s="47"/>
      <c r="AC28" s="32"/>
      <c r="AD28" s="47"/>
      <c r="AE28" s="32"/>
      <c r="AF28" s="47"/>
      <c r="AG28" s="32"/>
      <c r="AH28" s="47"/>
      <c r="AI28" s="32"/>
      <c r="AJ28" s="47"/>
      <c r="AK28" s="32"/>
      <c r="AL28" s="47"/>
      <c r="AM28" s="32"/>
      <c r="AN28" s="4"/>
    </row>
    <row r="29" spans="1:40" s="10" customFormat="1" ht="15.75" customHeight="1">
      <c r="A29" s="130"/>
      <c r="B29" s="130"/>
      <c r="C29" s="143"/>
      <c r="D29" s="140"/>
      <c r="E29" s="149"/>
      <c r="F29" s="149"/>
      <c r="G29" s="149"/>
      <c r="H29" s="149"/>
      <c r="I29" s="149"/>
      <c r="J29" s="149"/>
      <c r="K29" s="149"/>
      <c r="L29" s="140"/>
      <c r="M29" s="157"/>
      <c r="N29" s="2"/>
      <c r="O29" s="32"/>
      <c r="P29" s="41"/>
      <c r="Q29" s="5"/>
      <c r="R29" s="32"/>
      <c r="S29" s="32"/>
      <c r="T29" s="32"/>
      <c r="U29" s="32"/>
      <c r="V29" s="32"/>
      <c r="W29" s="32"/>
      <c r="X29" s="32"/>
      <c r="Y29" s="32"/>
      <c r="Z29" s="32"/>
      <c r="AA29" s="32"/>
      <c r="AB29" s="32"/>
      <c r="AC29" s="32"/>
      <c r="AD29" s="32"/>
      <c r="AE29" s="32"/>
      <c r="AF29" s="32"/>
      <c r="AG29" s="32"/>
      <c r="AH29" s="32"/>
      <c r="AI29" s="32"/>
      <c r="AJ29" s="32"/>
      <c r="AK29" s="32"/>
      <c r="AL29" s="32"/>
      <c r="AM29" s="32"/>
      <c r="AN29" s="5"/>
    </row>
    <row r="30" spans="1:40" s="1" customFormat="1" ht="27" customHeight="1">
      <c r="A30" s="116"/>
      <c r="B30" s="116"/>
      <c r="C30" s="143"/>
      <c r="D30" s="140"/>
      <c r="E30" s="209" t="s">
        <v>38</v>
      </c>
      <c r="F30" s="209"/>
      <c r="G30" s="209"/>
      <c r="H30" s="209"/>
      <c r="I30" s="209"/>
      <c r="J30" s="209"/>
      <c r="K30" s="149"/>
      <c r="L30" s="140" t="s">
        <v>13</v>
      </c>
      <c r="M30" s="157" t="s">
        <v>9</v>
      </c>
      <c r="N30" s="2"/>
      <c r="O30" s="32"/>
      <c r="P30" s="45">
        <f>SUM(R30:AL30)</f>
        <v>0</v>
      </c>
      <c r="Q30" s="4"/>
      <c r="R30" s="47"/>
      <c r="S30" s="32"/>
      <c r="T30" s="47"/>
      <c r="U30" s="32"/>
      <c r="V30" s="47"/>
      <c r="W30" s="32"/>
      <c r="X30" s="47"/>
      <c r="Y30" s="32"/>
      <c r="Z30" s="47"/>
      <c r="AA30" s="32"/>
      <c r="AB30" s="47"/>
      <c r="AC30" s="32"/>
      <c r="AD30" s="47"/>
      <c r="AE30" s="32"/>
      <c r="AF30" s="47"/>
      <c r="AG30" s="32"/>
      <c r="AH30" s="47"/>
      <c r="AI30" s="32"/>
      <c r="AJ30" s="47"/>
      <c r="AK30" s="32"/>
      <c r="AL30" s="47"/>
      <c r="AM30" s="32"/>
      <c r="AN30" s="4"/>
    </row>
    <row r="31" spans="1:40" s="10" customFormat="1" ht="15.75" customHeight="1">
      <c r="A31" s="130"/>
      <c r="B31" s="130"/>
      <c r="C31" s="143"/>
      <c r="D31" s="140"/>
      <c r="E31" s="149"/>
      <c r="F31" s="149"/>
      <c r="G31" s="149"/>
      <c r="H31" s="149"/>
      <c r="I31" s="149"/>
      <c r="J31" s="149"/>
      <c r="K31" s="149"/>
      <c r="L31" s="140"/>
      <c r="M31" s="157"/>
      <c r="N31" s="2"/>
      <c r="O31" s="32"/>
      <c r="P31" s="41"/>
      <c r="Q31" s="5"/>
      <c r="R31" s="32"/>
      <c r="S31" s="32"/>
      <c r="T31" s="32"/>
      <c r="U31" s="32"/>
      <c r="V31" s="32"/>
      <c r="W31" s="32"/>
      <c r="X31" s="32"/>
      <c r="Y31" s="32"/>
      <c r="Z31" s="32"/>
      <c r="AA31" s="32"/>
      <c r="AB31" s="32"/>
      <c r="AC31" s="32"/>
      <c r="AD31" s="32"/>
      <c r="AE31" s="32"/>
      <c r="AF31" s="32"/>
      <c r="AG31" s="32"/>
      <c r="AH31" s="32"/>
      <c r="AI31" s="32"/>
      <c r="AJ31" s="32"/>
      <c r="AK31" s="32"/>
      <c r="AL31" s="32"/>
      <c r="AM31" s="32"/>
      <c r="AN31" s="5"/>
    </row>
    <row r="32" spans="1:40" s="1" customFormat="1" ht="25.5" customHeight="1">
      <c r="A32" s="116"/>
      <c r="B32" s="116"/>
      <c r="C32" s="143"/>
      <c r="D32" s="140"/>
      <c r="E32" s="209" t="s">
        <v>39</v>
      </c>
      <c r="F32" s="209"/>
      <c r="G32" s="209"/>
      <c r="H32" s="209"/>
      <c r="I32" s="209"/>
      <c r="J32" s="209"/>
      <c r="K32" s="149"/>
      <c r="L32" s="140"/>
      <c r="M32" s="157" t="s">
        <v>10</v>
      </c>
      <c r="N32" s="2"/>
      <c r="O32" s="32"/>
      <c r="P32" s="45">
        <f>SUM(R32:AL32)</f>
        <v>0</v>
      </c>
      <c r="Q32" s="4"/>
      <c r="R32" s="47"/>
      <c r="S32" s="32"/>
      <c r="T32" s="47"/>
      <c r="U32" s="32"/>
      <c r="V32" s="47"/>
      <c r="W32" s="32"/>
      <c r="X32" s="47"/>
      <c r="Y32" s="32"/>
      <c r="Z32" s="47"/>
      <c r="AA32" s="32"/>
      <c r="AB32" s="47"/>
      <c r="AC32" s="32"/>
      <c r="AD32" s="47"/>
      <c r="AE32" s="32"/>
      <c r="AF32" s="47"/>
      <c r="AG32" s="32"/>
      <c r="AH32" s="47"/>
      <c r="AI32" s="32"/>
      <c r="AJ32" s="47"/>
      <c r="AK32" s="32"/>
      <c r="AL32" s="47"/>
      <c r="AM32" s="32"/>
      <c r="AN32" s="4"/>
    </row>
    <row r="33" spans="1:40" s="10" customFormat="1" ht="15.75" customHeight="1">
      <c r="A33" s="130"/>
      <c r="B33" s="130"/>
      <c r="C33" s="143"/>
      <c r="D33" s="140"/>
      <c r="E33" s="149"/>
      <c r="F33" s="149"/>
      <c r="G33" s="149"/>
      <c r="H33" s="149"/>
      <c r="I33" s="149"/>
      <c r="J33" s="149"/>
      <c r="K33" s="149"/>
      <c r="L33" s="140"/>
      <c r="M33" s="157"/>
      <c r="N33" s="2"/>
      <c r="O33" s="32"/>
      <c r="P33" s="41"/>
      <c r="Q33" s="5"/>
      <c r="R33" s="32"/>
      <c r="S33" s="32"/>
      <c r="T33" s="32"/>
      <c r="U33" s="32"/>
      <c r="V33" s="32"/>
      <c r="W33" s="32"/>
      <c r="X33" s="32"/>
      <c r="Y33" s="32"/>
      <c r="Z33" s="32"/>
      <c r="AA33" s="32"/>
      <c r="AB33" s="32"/>
      <c r="AC33" s="32"/>
      <c r="AD33" s="32"/>
      <c r="AE33" s="32"/>
      <c r="AF33" s="32"/>
      <c r="AG33" s="32"/>
      <c r="AH33" s="32"/>
      <c r="AI33" s="32"/>
      <c r="AJ33" s="32"/>
      <c r="AK33" s="32"/>
      <c r="AL33" s="32"/>
      <c r="AM33" s="32"/>
      <c r="AN33" s="5"/>
    </row>
    <row r="34" spans="1:40" s="1" customFormat="1" ht="24.75" customHeight="1">
      <c r="A34" s="116"/>
      <c r="B34" s="116"/>
      <c r="C34" s="143"/>
      <c r="D34" s="140"/>
      <c r="E34" s="209" t="s">
        <v>40</v>
      </c>
      <c r="F34" s="209"/>
      <c r="G34" s="209"/>
      <c r="H34" s="209"/>
      <c r="I34" s="209"/>
      <c r="J34" s="209"/>
      <c r="K34" s="149"/>
      <c r="L34" s="140" t="s">
        <v>7</v>
      </c>
      <c r="M34" s="157">
        <v>649</v>
      </c>
      <c r="N34" s="2"/>
      <c r="O34" s="33"/>
      <c r="P34" s="45">
        <f>SUM(R34:AL34)</f>
        <v>0</v>
      </c>
      <c r="Q34" s="4"/>
      <c r="R34" s="47"/>
      <c r="S34" s="33"/>
      <c r="T34" s="47"/>
      <c r="U34" s="33"/>
      <c r="V34" s="47"/>
      <c r="W34" s="33"/>
      <c r="X34" s="47"/>
      <c r="Y34" s="33"/>
      <c r="Z34" s="47"/>
      <c r="AA34" s="33"/>
      <c r="AB34" s="47"/>
      <c r="AC34" s="33"/>
      <c r="AD34" s="47"/>
      <c r="AE34" s="33"/>
      <c r="AF34" s="47"/>
      <c r="AG34" s="33"/>
      <c r="AH34" s="47"/>
      <c r="AI34" s="33"/>
      <c r="AJ34" s="47"/>
      <c r="AK34" s="33"/>
      <c r="AL34" s="47"/>
      <c r="AM34" s="33"/>
      <c r="AN34" s="4"/>
    </row>
    <row r="35" spans="1:40" s="1" customFormat="1" ht="15.75" customHeight="1">
      <c r="A35" s="116"/>
      <c r="B35" s="116"/>
      <c r="C35" s="143"/>
      <c r="D35" s="140"/>
      <c r="E35" s="150"/>
      <c r="F35" s="146"/>
      <c r="G35" s="140"/>
      <c r="H35" s="140"/>
      <c r="I35" s="140"/>
      <c r="J35" s="140"/>
      <c r="K35" s="140"/>
      <c r="L35" s="140"/>
      <c r="M35" s="157"/>
      <c r="N35" s="2"/>
      <c r="O35" s="3"/>
      <c r="P35" s="41"/>
      <c r="Q35" s="4"/>
      <c r="R35" s="3"/>
      <c r="S35" s="3"/>
      <c r="T35" s="3"/>
      <c r="U35" s="3"/>
      <c r="V35" s="3"/>
      <c r="W35" s="3"/>
      <c r="X35" s="3"/>
      <c r="Y35" s="3"/>
      <c r="Z35" s="3"/>
      <c r="AA35" s="3"/>
      <c r="AB35" s="3"/>
      <c r="AC35" s="3"/>
      <c r="AD35" s="3"/>
      <c r="AE35" s="3"/>
      <c r="AF35" s="3"/>
      <c r="AG35" s="4"/>
      <c r="AH35" s="3"/>
      <c r="AI35" s="4"/>
      <c r="AJ35" s="3"/>
      <c r="AK35" s="3"/>
      <c r="AL35" s="3"/>
      <c r="AM35" s="3"/>
      <c r="AN35" s="4"/>
    </row>
    <row r="36" spans="1:40" s="1" customFormat="1" ht="25.5" customHeight="1">
      <c r="A36" s="116"/>
      <c r="B36" s="116"/>
      <c r="C36" s="143"/>
      <c r="D36" s="210" t="s">
        <v>41</v>
      </c>
      <c r="E36" s="210"/>
      <c r="F36" s="210"/>
      <c r="G36" s="210"/>
      <c r="H36" s="210"/>
      <c r="I36" s="210"/>
      <c r="J36" s="210"/>
      <c r="K36" s="139"/>
      <c r="L36" s="140" t="s">
        <v>13</v>
      </c>
      <c r="M36" s="157">
        <v>9901</v>
      </c>
      <c r="N36" s="2"/>
      <c r="O36" s="3"/>
      <c r="P36" s="45">
        <f>SUM(R36:AL36)</f>
        <v>0</v>
      </c>
      <c r="Q36" s="4"/>
      <c r="R36" s="46">
        <f aca="true" t="shared" si="0" ref="R36:AL36">R14-R24-R26-R28-R30-R32-R34</f>
        <v>0</v>
      </c>
      <c r="S36" s="6"/>
      <c r="T36" s="46">
        <f t="shared" si="0"/>
        <v>0</v>
      </c>
      <c r="U36" s="6"/>
      <c r="V36" s="46">
        <f t="shared" si="0"/>
        <v>0</v>
      </c>
      <c r="W36" s="6"/>
      <c r="X36" s="46">
        <f t="shared" si="0"/>
        <v>0</v>
      </c>
      <c r="Y36" s="6"/>
      <c r="Z36" s="46">
        <f t="shared" si="0"/>
        <v>0</v>
      </c>
      <c r="AA36" s="6"/>
      <c r="AB36" s="46">
        <f t="shared" si="0"/>
        <v>0</v>
      </c>
      <c r="AC36" s="6"/>
      <c r="AD36" s="46">
        <f t="shared" si="0"/>
        <v>0</v>
      </c>
      <c r="AE36" s="6"/>
      <c r="AF36" s="46">
        <f t="shared" si="0"/>
        <v>0</v>
      </c>
      <c r="AG36" s="6"/>
      <c r="AH36" s="46">
        <f>AH14-AH24-AH26-AH28-AH30-AH32-AH34</f>
        <v>0</v>
      </c>
      <c r="AI36" s="6"/>
      <c r="AJ36" s="46">
        <f t="shared" si="0"/>
        <v>0</v>
      </c>
      <c r="AK36" s="6"/>
      <c r="AL36" s="46">
        <f t="shared" si="0"/>
        <v>0</v>
      </c>
      <c r="AM36" s="6"/>
      <c r="AN36" s="4"/>
    </row>
    <row r="37" spans="1:40" s="1" customFormat="1" ht="15.75" customHeight="1">
      <c r="A37" s="116"/>
      <c r="B37" s="116"/>
      <c r="C37" s="143"/>
      <c r="D37" s="140"/>
      <c r="E37" s="213"/>
      <c r="F37" s="213"/>
      <c r="G37" s="213"/>
      <c r="H37" s="213"/>
      <c r="I37" s="213"/>
      <c r="J37" s="213"/>
      <c r="K37" s="139"/>
      <c r="L37" s="140"/>
      <c r="M37" s="157"/>
      <c r="N37" s="2"/>
      <c r="O37" s="5"/>
      <c r="P37" s="41"/>
      <c r="Q37" s="4"/>
      <c r="R37" s="5"/>
      <c r="S37" s="5"/>
      <c r="T37" s="5"/>
      <c r="U37" s="5"/>
      <c r="V37" s="5"/>
      <c r="W37" s="5"/>
      <c r="X37" s="5"/>
      <c r="Y37" s="5"/>
      <c r="Z37" s="5"/>
      <c r="AA37" s="5"/>
      <c r="AB37" s="5"/>
      <c r="AC37" s="5"/>
      <c r="AD37" s="5"/>
      <c r="AE37" s="5"/>
      <c r="AF37" s="5"/>
      <c r="AG37" s="4"/>
      <c r="AH37" s="5"/>
      <c r="AI37" s="4"/>
      <c r="AJ37" s="5"/>
      <c r="AK37" s="5"/>
      <c r="AL37" s="5"/>
      <c r="AM37" s="5"/>
      <c r="AN37" s="4"/>
    </row>
    <row r="38" spans="1:40" s="1" customFormat="1" ht="25.5" customHeight="1">
      <c r="A38" s="116"/>
      <c r="B38" s="116"/>
      <c r="C38" s="143"/>
      <c r="D38" s="140" t="s">
        <v>42</v>
      </c>
      <c r="E38" s="140"/>
      <c r="F38" s="140"/>
      <c r="G38" s="140"/>
      <c r="H38" s="140"/>
      <c r="I38" s="140"/>
      <c r="J38" s="140"/>
      <c r="K38" s="140"/>
      <c r="L38" s="140"/>
      <c r="M38" s="157">
        <v>75</v>
      </c>
      <c r="N38" s="2"/>
      <c r="O38" s="33"/>
      <c r="P38" s="45">
        <f>SUM(R38:AL38)</f>
        <v>0</v>
      </c>
      <c r="Q38" s="4"/>
      <c r="R38" s="47"/>
      <c r="S38" s="33"/>
      <c r="T38" s="47"/>
      <c r="U38" s="33"/>
      <c r="V38" s="47"/>
      <c r="W38" s="33"/>
      <c r="X38" s="47"/>
      <c r="Y38" s="33"/>
      <c r="Z38" s="47"/>
      <c r="AA38" s="33"/>
      <c r="AB38" s="47"/>
      <c r="AC38" s="33"/>
      <c r="AD38" s="47"/>
      <c r="AE38" s="33"/>
      <c r="AF38" s="47"/>
      <c r="AG38" s="4"/>
      <c r="AH38" s="47"/>
      <c r="AI38" s="4"/>
      <c r="AJ38" s="47"/>
      <c r="AK38" s="33"/>
      <c r="AL38" s="47"/>
      <c r="AM38" s="33"/>
      <c r="AN38" s="4"/>
    </row>
    <row r="39" spans="1:40" s="1" customFormat="1" ht="15.75" customHeight="1">
      <c r="A39" s="116"/>
      <c r="B39" s="116"/>
      <c r="C39" s="143"/>
      <c r="D39" s="140"/>
      <c r="E39" s="140"/>
      <c r="F39" s="140"/>
      <c r="G39" s="140"/>
      <c r="H39" s="140"/>
      <c r="I39" s="140"/>
      <c r="J39" s="140"/>
      <c r="K39" s="140"/>
      <c r="L39" s="140"/>
      <c r="M39" s="157"/>
      <c r="N39" s="2"/>
      <c r="O39" s="33"/>
      <c r="P39" s="41"/>
      <c r="Q39" s="4"/>
      <c r="R39" s="33"/>
      <c r="S39" s="33"/>
      <c r="T39" s="33"/>
      <c r="U39" s="33"/>
      <c r="V39" s="33"/>
      <c r="W39" s="33"/>
      <c r="X39" s="33"/>
      <c r="Y39" s="33"/>
      <c r="Z39" s="33"/>
      <c r="AA39" s="33"/>
      <c r="AB39" s="33"/>
      <c r="AC39" s="33"/>
      <c r="AD39" s="33"/>
      <c r="AE39" s="33"/>
      <c r="AF39" s="33"/>
      <c r="AG39" s="4"/>
      <c r="AH39" s="33"/>
      <c r="AI39" s="4"/>
      <c r="AJ39" s="33"/>
      <c r="AK39" s="33"/>
      <c r="AL39" s="33"/>
      <c r="AM39" s="33"/>
      <c r="AN39" s="4"/>
    </row>
    <row r="40" spans="1:40" s="1" customFormat="1" ht="25.5" customHeight="1">
      <c r="A40" s="116"/>
      <c r="B40" s="116"/>
      <c r="C40" s="143"/>
      <c r="D40" s="210" t="s">
        <v>43</v>
      </c>
      <c r="E40" s="210"/>
      <c r="F40" s="210"/>
      <c r="G40" s="210"/>
      <c r="H40" s="210"/>
      <c r="I40" s="210"/>
      <c r="J40" s="210"/>
      <c r="K40" s="138"/>
      <c r="L40" s="140"/>
      <c r="M40" s="157">
        <v>65</v>
      </c>
      <c r="N40" s="2"/>
      <c r="O40" s="32"/>
      <c r="P40" s="45">
        <f>SUM(R40:AL40)</f>
        <v>0</v>
      </c>
      <c r="Q40" s="4"/>
      <c r="R40" s="47"/>
      <c r="S40" s="33"/>
      <c r="T40" s="47"/>
      <c r="U40" s="33"/>
      <c r="V40" s="47"/>
      <c r="W40" s="33"/>
      <c r="X40" s="47"/>
      <c r="Y40" s="33"/>
      <c r="Z40" s="47"/>
      <c r="AA40" s="33"/>
      <c r="AB40" s="47"/>
      <c r="AC40" s="33"/>
      <c r="AD40" s="47"/>
      <c r="AE40" s="33"/>
      <c r="AF40" s="47"/>
      <c r="AG40" s="4"/>
      <c r="AH40" s="47"/>
      <c r="AI40" s="4"/>
      <c r="AJ40" s="47"/>
      <c r="AK40" s="33"/>
      <c r="AL40" s="47"/>
      <c r="AM40" s="33"/>
      <c r="AN40" s="4"/>
    </row>
    <row r="41" spans="1:40" s="1" customFormat="1" ht="15.75" customHeight="1">
      <c r="A41" s="116"/>
      <c r="B41" s="116"/>
      <c r="C41" s="143"/>
      <c r="D41" s="138"/>
      <c r="E41" s="138"/>
      <c r="F41" s="138"/>
      <c r="G41" s="138"/>
      <c r="H41" s="138"/>
      <c r="I41" s="138"/>
      <c r="J41" s="138"/>
      <c r="K41" s="138"/>
      <c r="L41" s="140"/>
      <c r="M41" s="157"/>
      <c r="N41" s="2"/>
      <c r="O41" s="3"/>
      <c r="P41" s="41"/>
      <c r="Q41" s="4"/>
      <c r="R41" s="3"/>
      <c r="S41" s="3"/>
      <c r="T41" s="3"/>
      <c r="U41" s="3"/>
      <c r="V41" s="3"/>
      <c r="W41" s="3"/>
      <c r="X41" s="3"/>
      <c r="Y41" s="3"/>
      <c r="Z41" s="3"/>
      <c r="AA41" s="3"/>
      <c r="AB41" s="3"/>
      <c r="AC41" s="3"/>
      <c r="AD41" s="3"/>
      <c r="AE41" s="3"/>
      <c r="AF41" s="3"/>
      <c r="AG41" s="4"/>
      <c r="AH41" s="3"/>
      <c r="AI41" s="4"/>
      <c r="AJ41" s="3"/>
      <c r="AK41" s="3"/>
      <c r="AL41" s="3"/>
      <c r="AM41" s="3"/>
      <c r="AN41" s="4"/>
    </row>
    <row r="42" spans="1:40" s="1" customFormat="1" ht="25.5" customHeight="1">
      <c r="A42" s="116"/>
      <c r="B42" s="116"/>
      <c r="C42" s="143"/>
      <c r="D42" s="210" t="s">
        <v>44</v>
      </c>
      <c r="E42" s="210"/>
      <c r="F42" s="210"/>
      <c r="G42" s="210"/>
      <c r="H42" s="210"/>
      <c r="I42" s="210"/>
      <c r="J42" s="210"/>
      <c r="K42" s="139"/>
      <c r="L42" s="140" t="s">
        <v>13</v>
      </c>
      <c r="M42" s="157">
        <v>9902</v>
      </c>
      <c r="N42" s="2"/>
      <c r="O42" s="3"/>
      <c r="P42" s="45">
        <f>SUM(R42:AL42)</f>
        <v>0</v>
      </c>
      <c r="Q42" s="4"/>
      <c r="R42" s="46">
        <f>R36+R38-R40</f>
        <v>0</v>
      </c>
      <c r="S42" s="6"/>
      <c r="T42" s="46">
        <f>T36+T38-T40</f>
        <v>0</v>
      </c>
      <c r="U42" s="6"/>
      <c r="V42" s="46">
        <f>V36+V38-V40</f>
        <v>0</v>
      </c>
      <c r="W42" s="6"/>
      <c r="X42" s="46">
        <f>X36+X38-X40</f>
        <v>0</v>
      </c>
      <c r="Y42" s="6"/>
      <c r="Z42" s="46">
        <f>Z36+Z38-Z40</f>
        <v>0</v>
      </c>
      <c r="AA42" s="6"/>
      <c r="AB42" s="46">
        <f>AB36+AB38-AB40</f>
        <v>0</v>
      </c>
      <c r="AC42" s="6"/>
      <c r="AD42" s="46">
        <f>AD36+AD38-AD40</f>
        <v>0</v>
      </c>
      <c r="AE42" s="6"/>
      <c r="AF42" s="46">
        <f>AF36+AF38-AF40</f>
        <v>0</v>
      </c>
      <c r="AG42" s="6"/>
      <c r="AH42" s="46">
        <f>AH36+AH38-AH40</f>
        <v>0</v>
      </c>
      <c r="AI42" s="6"/>
      <c r="AJ42" s="46">
        <f>AJ36+AJ38-AJ40</f>
        <v>0</v>
      </c>
      <c r="AK42" s="6"/>
      <c r="AL42" s="46">
        <f>AL36+AL38-AL40</f>
        <v>0</v>
      </c>
      <c r="AM42" s="6"/>
      <c r="AN42" s="4"/>
    </row>
    <row r="43" spans="1:40" s="1" customFormat="1" ht="15.75" customHeight="1">
      <c r="A43" s="116"/>
      <c r="B43" s="116"/>
      <c r="C43" s="143"/>
      <c r="D43" s="140"/>
      <c r="E43" s="140"/>
      <c r="F43" s="140"/>
      <c r="G43" s="140"/>
      <c r="H43" s="140"/>
      <c r="I43" s="140"/>
      <c r="J43" s="140"/>
      <c r="K43" s="140"/>
      <c r="L43" s="140"/>
      <c r="M43" s="157"/>
      <c r="N43" s="2"/>
      <c r="O43" s="3"/>
      <c r="P43" s="63"/>
      <c r="Q43" s="4"/>
      <c r="R43" s="3"/>
      <c r="S43" s="3"/>
      <c r="T43" s="3"/>
      <c r="U43" s="3"/>
      <c r="V43" s="3"/>
      <c r="W43" s="3"/>
      <c r="X43" s="3"/>
      <c r="Y43" s="3"/>
      <c r="Z43" s="3"/>
      <c r="AA43" s="3"/>
      <c r="AB43" s="3"/>
      <c r="AC43" s="3"/>
      <c r="AD43" s="3"/>
      <c r="AE43" s="3"/>
      <c r="AF43" s="3"/>
      <c r="AG43" s="4"/>
      <c r="AH43" s="3"/>
      <c r="AI43" s="4"/>
      <c r="AJ43" s="3"/>
      <c r="AK43" s="3"/>
      <c r="AL43" s="3"/>
      <c r="AM43" s="3"/>
      <c r="AN43" s="4"/>
    </row>
    <row r="44" spans="1:40" s="1" customFormat="1" ht="25.5" customHeight="1">
      <c r="A44" s="116"/>
      <c r="B44" s="116"/>
      <c r="C44" s="143"/>
      <c r="D44" s="210" t="s">
        <v>45</v>
      </c>
      <c r="E44" s="210"/>
      <c r="F44" s="210"/>
      <c r="G44" s="210"/>
      <c r="H44" s="210"/>
      <c r="I44" s="210"/>
      <c r="J44" s="210"/>
      <c r="K44" s="138"/>
      <c r="L44" s="140"/>
      <c r="M44" s="157">
        <v>76</v>
      </c>
      <c r="N44" s="2"/>
      <c r="O44" s="33"/>
      <c r="P44" s="45">
        <f>SUM(R44:AL44)</f>
        <v>0</v>
      </c>
      <c r="Q44" s="4"/>
      <c r="R44" s="47"/>
      <c r="S44" s="33"/>
      <c r="T44" s="47"/>
      <c r="U44" s="33"/>
      <c r="V44" s="47"/>
      <c r="W44" s="33"/>
      <c r="X44" s="47"/>
      <c r="Y44" s="33"/>
      <c r="Z44" s="47"/>
      <c r="AA44" s="33"/>
      <c r="AB44" s="47"/>
      <c r="AC44" s="33"/>
      <c r="AD44" s="47"/>
      <c r="AE44" s="33"/>
      <c r="AF44" s="47"/>
      <c r="AG44" s="4"/>
      <c r="AH44" s="47"/>
      <c r="AI44" s="4"/>
      <c r="AJ44" s="47"/>
      <c r="AK44" s="33"/>
      <c r="AL44" s="47"/>
      <c r="AM44" s="33"/>
      <c r="AN44" s="4"/>
    </row>
    <row r="45" spans="1:40" s="1" customFormat="1" ht="15.75" customHeight="1">
      <c r="A45" s="116"/>
      <c r="B45" s="116"/>
      <c r="C45" s="143"/>
      <c r="D45" s="138"/>
      <c r="E45" s="138"/>
      <c r="F45" s="138"/>
      <c r="G45" s="138"/>
      <c r="H45" s="138"/>
      <c r="I45" s="138"/>
      <c r="J45" s="138"/>
      <c r="K45" s="138"/>
      <c r="L45" s="140"/>
      <c r="M45" s="157"/>
      <c r="N45" s="2"/>
      <c r="O45" s="33"/>
      <c r="P45" s="41"/>
      <c r="Q45" s="4"/>
      <c r="R45" s="33"/>
      <c r="S45" s="33"/>
      <c r="T45" s="33"/>
      <c r="U45" s="33"/>
      <c r="V45" s="33"/>
      <c r="W45" s="33"/>
      <c r="X45" s="33"/>
      <c r="Y45" s="33"/>
      <c r="Z45" s="33"/>
      <c r="AA45" s="33"/>
      <c r="AB45" s="33"/>
      <c r="AC45" s="33"/>
      <c r="AD45" s="33"/>
      <c r="AE45" s="33"/>
      <c r="AF45" s="33"/>
      <c r="AG45" s="4"/>
      <c r="AH45" s="33"/>
      <c r="AI45" s="4"/>
      <c r="AJ45" s="33"/>
      <c r="AK45" s="33"/>
      <c r="AL45" s="33"/>
      <c r="AM45" s="33"/>
      <c r="AN45" s="4"/>
    </row>
    <row r="46" spans="1:40" s="1" customFormat="1" ht="25.5" customHeight="1">
      <c r="A46" s="116"/>
      <c r="B46" s="116"/>
      <c r="C46" s="143"/>
      <c r="D46" s="210" t="s">
        <v>46</v>
      </c>
      <c r="E46" s="210"/>
      <c r="F46" s="210"/>
      <c r="G46" s="210"/>
      <c r="H46" s="210"/>
      <c r="I46" s="210"/>
      <c r="J46" s="210"/>
      <c r="K46" s="138"/>
      <c r="L46" s="140"/>
      <c r="M46" s="157">
        <v>66</v>
      </c>
      <c r="N46" s="2"/>
      <c r="O46" s="32"/>
      <c r="P46" s="45">
        <f>SUM(R46:AL46)</f>
        <v>0</v>
      </c>
      <c r="Q46" s="4"/>
      <c r="R46" s="47"/>
      <c r="S46" s="33"/>
      <c r="T46" s="47"/>
      <c r="U46" s="33"/>
      <c r="V46" s="47"/>
      <c r="W46" s="33"/>
      <c r="X46" s="47"/>
      <c r="Y46" s="33"/>
      <c r="Z46" s="47"/>
      <c r="AA46" s="33"/>
      <c r="AB46" s="47"/>
      <c r="AC46" s="33"/>
      <c r="AD46" s="47"/>
      <c r="AE46" s="33"/>
      <c r="AF46" s="47"/>
      <c r="AG46" s="5"/>
      <c r="AH46" s="47"/>
      <c r="AI46" s="5"/>
      <c r="AJ46" s="47"/>
      <c r="AK46" s="33"/>
      <c r="AL46" s="47"/>
      <c r="AM46" s="33"/>
      <c r="AN46" s="4"/>
    </row>
    <row r="47" spans="1:40" s="1" customFormat="1" ht="15.75" customHeight="1">
      <c r="A47" s="116"/>
      <c r="B47" s="116"/>
      <c r="C47" s="143"/>
      <c r="D47" s="140"/>
      <c r="E47" s="140"/>
      <c r="F47" s="140"/>
      <c r="G47" s="140"/>
      <c r="H47" s="140"/>
      <c r="I47" s="140"/>
      <c r="J47" s="140"/>
      <c r="K47" s="140"/>
      <c r="L47" s="140"/>
      <c r="M47" s="157"/>
      <c r="N47" s="2"/>
      <c r="O47" s="3"/>
      <c r="P47" s="41"/>
      <c r="Q47" s="4"/>
      <c r="R47" s="3"/>
      <c r="S47" s="3"/>
      <c r="T47" s="3"/>
      <c r="U47" s="3"/>
      <c r="V47" s="3"/>
      <c r="W47" s="3"/>
      <c r="X47" s="3"/>
      <c r="Y47" s="3"/>
      <c r="Z47" s="3"/>
      <c r="AA47" s="3"/>
      <c r="AB47" s="3"/>
      <c r="AC47" s="3"/>
      <c r="AD47" s="3"/>
      <c r="AE47" s="3"/>
      <c r="AF47" s="3"/>
      <c r="AG47" s="4"/>
      <c r="AH47" s="3"/>
      <c r="AI47" s="4"/>
      <c r="AJ47" s="3"/>
      <c r="AK47" s="3"/>
      <c r="AL47" s="3"/>
      <c r="AM47" s="3"/>
      <c r="AN47" s="4"/>
    </row>
    <row r="48" spans="1:40" s="1" customFormat="1" ht="25.5" customHeight="1">
      <c r="A48" s="116"/>
      <c r="B48" s="116"/>
      <c r="C48" s="143"/>
      <c r="D48" s="210" t="s">
        <v>47</v>
      </c>
      <c r="E48" s="210"/>
      <c r="F48" s="210"/>
      <c r="G48" s="210"/>
      <c r="H48" s="210"/>
      <c r="I48" s="210"/>
      <c r="J48" s="210"/>
      <c r="K48" s="139"/>
      <c r="L48" s="140" t="s">
        <v>13</v>
      </c>
      <c r="M48" s="157">
        <v>9904</v>
      </c>
      <c r="N48" s="2"/>
      <c r="O48" s="3"/>
      <c r="P48" s="45">
        <f>SUM(R48:AL48)</f>
        <v>0</v>
      </c>
      <c r="Q48" s="4"/>
      <c r="R48" s="46">
        <f>R42+R44-R46</f>
        <v>0</v>
      </c>
      <c r="S48" s="6"/>
      <c r="T48" s="46">
        <f>T42+T44-T46</f>
        <v>0</v>
      </c>
      <c r="U48" s="6"/>
      <c r="V48" s="46">
        <f>V42+V44-V46</f>
        <v>0</v>
      </c>
      <c r="W48" s="6"/>
      <c r="X48" s="46">
        <f>X42+X44-X46</f>
        <v>0</v>
      </c>
      <c r="Y48" s="6"/>
      <c r="Z48" s="46">
        <f>Z42+Z44-Z46</f>
        <v>0</v>
      </c>
      <c r="AA48" s="6"/>
      <c r="AB48" s="46">
        <f>AB42+AB44-AB46</f>
        <v>0</v>
      </c>
      <c r="AC48" s="6"/>
      <c r="AD48" s="46">
        <f>AD42+AD44-AD46</f>
        <v>0</v>
      </c>
      <c r="AE48" s="6"/>
      <c r="AF48" s="46">
        <f>AF42+AF44-AF46</f>
        <v>0</v>
      </c>
      <c r="AG48" s="6"/>
      <c r="AH48" s="46">
        <f>AH42+AH44-AH46</f>
        <v>0</v>
      </c>
      <c r="AI48" s="6"/>
      <c r="AJ48" s="46">
        <f>AJ42+AJ44-AJ46</f>
        <v>0</v>
      </c>
      <c r="AK48" s="6"/>
      <c r="AL48" s="46">
        <f>AL42+AL44-AL46</f>
        <v>0</v>
      </c>
      <c r="AM48" s="6"/>
      <c r="AN48" s="4"/>
    </row>
    <row r="49" spans="1:40" s="1" customFormat="1" ht="15.75" customHeight="1" thickBot="1">
      <c r="A49" s="116"/>
      <c r="B49" s="116"/>
      <c r="C49" s="151"/>
      <c r="D49" s="152"/>
      <c r="E49" s="152"/>
      <c r="F49" s="152"/>
      <c r="G49" s="152"/>
      <c r="H49" s="152"/>
      <c r="I49" s="152"/>
      <c r="J49" s="152"/>
      <c r="K49" s="152"/>
      <c r="L49" s="152"/>
      <c r="M49" s="158"/>
      <c r="N49" s="35"/>
      <c r="O49" s="36"/>
      <c r="P49" s="42"/>
      <c r="Q49" s="35"/>
      <c r="R49" s="36"/>
      <c r="S49" s="36"/>
      <c r="T49" s="36"/>
      <c r="U49" s="36"/>
      <c r="V49" s="36"/>
      <c r="W49" s="36"/>
      <c r="X49" s="36"/>
      <c r="Y49" s="36"/>
      <c r="Z49" s="36"/>
      <c r="AA49" s="36"/>
      <c r="AB49" s="36"/>
      <c r="AC49" s="36"/>
      <c r="AD49" s="36"/>
      <c r="AE49" s="36"/>
      <c r="AF49" s="36"/>
      <c r="AG49" s="35"/>
      <c r="AH49" s="36"/>
      <c r="AI49" s="35"/>
      <c r="AJ49" s="36"/>
      <c r="AK49" s="36"/>
      <c r="AL49" s="36"/>
      <c r="AM49" s="36"/>
      <c r="AN49" s="35"/>
    </row>
    <row r="50" spans="9:13" s="133" customFormat="1" ht="12.75">
      <c r="I50" s="30"/>
      <c r="K50" s="30"/>
      <c r="L50" s="135"/>
      <c r="M50" s="136"/>
    </row>
    <row r="51" spans="9:13" s="133" customFormat="1" ht="12.75">
      <c r="I51" s="30"/>
      <c r="K51" s="30"/>
      <c r="L51" s="135"/>
      <c r="M51" s="136"/>
    </row>
    <row r="52" spans="9:13" s="133" customFormat="1" ht="22.5" customHeight="1">
      <c r="I52" s="30"/>
      <c r="K52" s="30"/>
      <c r="L52" s="135"/>
      <c r="M52" s="136"/>
    </row>
    <row r="53" spans="9:13" s="133" customFormat="1" ht="22.5" customHeight="1">
      <c r="I53" s="30"/>
      <c r="K53" s="30"/>
      <c r="L53" s="135"/>
      <c r="M53" s="136"/>
    </row>
    <row r="54" spans="9:13" s="133" customFormat="1" ht="22.5" customHeight="1">
      <c r="I54" s="30"/>
      <c r="K54" s="30"/>
      <c r="L54" s="135"/>
      <c r="M54" s="136"/>
    </row>
    <row r="55" spans="9:13" s="133" customFormat="1" ht="22.5" customHeight="1">
      <c r="I55" s="30"/>
      <c r="K55" s="30"/>
      <c r="L55" s="135"/>
      <c r="M55" s="136"/>
    </row>
    <row r="56" spans="9:13" s="133" customFormat="1" ht="22.5" customHeight="1">
      <c r="I56" s="30"/>
      <c r="K56" s="30"/>
      <c r="L56" s="135"/>
      <c r="M56" s="136"/>
    </row>
    <row r="57" spans="9:13" s="133" customFormat="1" ht="22.5" customHeight="1">
      <c r="I57" s="30"/>
      <c r="K57" s="30"/>
      <c r="L57" s="135"/>
      <c r="M57" s="136"/>
    </row>
    <row r="58" spans="9:13" s="133" customFormat="1" ht="22.5" customHeight="1">
      <c r="I58" s="30"/>
      <c r="K58" s="30"/>
      <c r="L58" s="135"/>
      <c r="M58" s="136"/>
    </row>
    <row r="59" spans="9:13" s="133" customFormat="1" ht="22.5" customHeight="1">
      <c r="I59" s="30"/>
      <c r="K59" s="30"/>
      <c r="L59" s="135"/>
      <c r="M59" s="136"/>
    </row>
    <row r="60" spans="9:13" s="133" customFormat="1" ht="22.5" customHeight="1">
      <c r="I60" s="30"/>
      <c r="K60" s="30"/>
      <c r="L60" s="135"/>
      <c r="M60" s="136"/>
    </row>
    <row r="61" spans="9:13" s="133" customFormat="1" ht="22.5" customHeight="1">
      <c r="I61" s="30"/>
      <c r="K61" s="30"/>
      <c r="L61" s="135"/>
      <c r="M61" s="136"/>
    </row>
    <row r="62" spans="9:13" s="133" customFormat="1" ht="22.5" customHeight="1">
      <c r="I62" s="30"/>
      <c r="K62" s="30"/>
      <c r="L62" s="135"/>
      <c r="M62" s="136"/>
    </row>
    <row r="63" spans="9:13" s="133" customFormat="1" ht="22.5" customHeight="1">
      <c r="I63" s="30"/>
      <c r="K63" s="30"/>
      <c r="L63" s="135"/>
      <c r="M63" s="136"/>
    </row>
    <row r="64" spans="9:13" s="133" customFormat="1" ht="22.5" customHeight="1">
      <c r="I64" s="30"/>
      <c r="K64" s="30"/>
      <c r="L64" s="135"/>
      <c r="M64" s="136"/>
    </row>
    <row r="65" spans="9:13" s="133" customFormat="1" ht="22.5" customHeight="1">
      <c r="I65" s="30"/>
      <c r="K65" s="30"/>
      <c r="L65" s="135"/>
      <c r="M65" s="136"/>
    </row>
    <row r="66" spans="9:13" s="133" customFormat="1" ht="22.5" customHeight="1">
      <c r="I66" s="30"/>
      <c r="K66" s="30"/>
      <c r="L66" s="135"/>
      <c r="M66" s="136"/>
    </row>
    <row r="67" spans="9:13" s="133" customFormat="1" ht="22.5" customHeight="1">
      <c r="I67" s="30"/>
      <c r="K67" s="30"/>
      <c r="L67" s="135"/>
      <c r="M67" s="136"/>
    </row>
    <row r="68" ht="6.75" customHeight="1"/>
  </sheetData>
  <sheetProtection password="D34D" sheet="1" formatRows="0" insertColumns="0"/>
  <mergeCells count="25">
    <mergeCell ref="N2:X2"/>
    <mergeCell ref="J2:M2"/>
    <mergeCell ref="E28:J28"/>
    <mergeCell ref="F22:J22"/>
    <mergeCell ref="E24:J24"/>
    <mergeCell ref="E18:F18"/>
    <mergeCell ref="C2:H2"/>
    <mergeCell ref="C11:J11"/>
    <mergeCell ref="D9:M9"/>
    <mergeCell ref="D42:J42"/>
    <mergeCell ref="D44:J44"/>
    <mergeCell ref="D46:J46"/>
    <mergeCell ref="E37:J37"/>
    <mergeCell ref="D40:J40"/>
    <mergeCell ref="B7:H7"/>
    <mergeCell ref="G20:J20"/>
    <mergeCell ref="E26:J26"/>
    <mergeCell ref="D13:J13"/>
    <mergeCell ref="F16:J16"/>
    <mergeCell ref="G18:J18"/>
    <mergeCell ref="D48:J48"/>
    <mergeCell ref="E30:J30"/>
    <mergeCell ref="E32:J32"/>
    <mergeCell ref="E34:J34"/>
    <mergeCell ref="D36:J36"/>
  </mergeCells>
  <conditionalFormatting sqref="O14:O15">
    <cfRule type="cellIs" priority="5" dxfId="19" operator="lessThan" stopIfTrue="1">
      <formula>0</formula>
    </cfRule>
    <cfRule type="cellIs" priority="6" dxfId="18" operator="greaterThanOrEqual" stopIfTrue="1">
      <formula>0</formula>
    </cfRule>
  </conditionalFormatting>
  <conditionalFormatting sqref="P3 P17 P19 P21 P23 P25 P27 P29 P31 P33 P35 P37 P39 P41 P45 P47 P10:P13 P49:P65536 P15 P1">
    <cfRule type="cellIs" priority="7" dxfId="17" operator="lessThan" stopIfTrue="1">
      <formula>0</formula>
    </cfRule>
    <cfRule type="cellIs" priority="8" dxfId="16" operator="greaterThan" stopIfTrue="1">
      <formula>0</formula>
    </cfRule>
  </conditionalFormatting>
  <conditionalFormatting sqref="P14 P16 P18 P20 P22 P24 P26 P28 P30 P32 P34 P36 P38 P40 P42:P44 P46 P48">
    <cfRule type="cellIs" priority="9" dxfId="15" operator="lessThan" stopIfTrue="1">
      <formula>0</formula>
    </cfRule>
    <cfRule type="cellIs" priority="10" dxfId="24" operator="greaterThan" stopIfTrue="1">
      <formula>0</formula>
    </cfRule>
  </conditionalFormatting>
  <conditionalFormatting sqref="R14 T14 V14 X14 Z14 AB14 AD14 AF14 AJ14 AL14 AH14">
    <cfRule type="cellIs" priority="11" dxfId="25" operator="lessThan" stopIfTrue="1">
      <formula>0</formula>
    </cfRule>
    <cfRule type="cellIs" priority="12" dxfId="26" operator="greaterThan" stopIfTrue="1">
      <formula>0</formula>
    </cfRule>
  </conditionalFormatting>
  <conditionalFormatting sqref="R36 T36 V36 X36 Z36 AB36 AD36 AF36 AJ36 AL36 AH36">
    <cfRule type="cellIs" priority="13" dxfId="26" operator="greaterThan" stopIfTrue="1">
      <formula>0</formula>
    </cfRule>
    <cfRule type="cellIs" priority="14" dxfId="27" operator="lessThan" stopIfTrue="1">
      <formula>$R$37</formula>
    </cfRule>
  </conditionalFormatting>
  <conditionalFormatting sqref="R42 V42 X42 Z42 AB42 AD42 AF42 AJ42 AL42 R48 T48 V48 X48 Z48 AB48 AD48 AF48 AJ48 AL48 T42 AH42 AH48">
    <cfRule type="cellIs" priority="15" dxfId="26" operator="greaterThan" stopIfTrue="1">
      <formula>0</formula>
    </cfRule>
    <cfRule type="cellIs" priority="16" dxfId="27" operator="lessThan" stopIfTrue="1">
      <formula>R43</formula>
    </cfRule>
  </conditionalFormatting>
  <conditionalFormatting sqref="R16 T16 V16 X16 Z16 AB16 AD16 AF16 AJ16 AL16 R18 T18 V18 X18 Z18 AB18 AD18 AF18 AJ18 AL18 R20 R22 R24 R26 R28 R30 R32 R34 T20 V20 X20 Z20 AB20 AD20 AF20 AJ20 AL20 T22 V22 X22 Z22 AB22 AD22 AF22 AJ22 AL22 T24 V24 X24 Z24 AB24 AD24 AF24 AJ24 AL24 T26 V26 X26 Z26 AB26 AD26 AF26 AJ26 AL26 T28 V28 X28 Z28 AB28 AD28 AF28 AJ28 AL28 T30 V30 X30 Z30 AB30 AD30 AF30 AJ30 AL30 T32 V32 X32 Z32 AB32 AD32 AF32 AJ32 AL32 T34 V34 X34 Z34 AB34 AD34 AF34 AJ34 AL34 R38 R44 T38 V38 X38 Z38 AB38 AD38 AF38 AJ38 AL38 R40 T40 V40 X40 Z40 AB40 AD40 AF40 AJ40 AL40 T44 V44 X44 Z44 AB44 AD44 AF44 AJ44 AL44 R46 T46 V46 X46 Z46 AB46 AD46 AF46 AJ46 AL46 AH16 AH18 AH20 AH22 AH24 AH26 AH28 AH30 AH32 AH34 AH38 AH40 AH44 AH46">
    <cfRule type="cellIs" priority="17" dxfId="7" operator="greaterThan" stopIfTrue="1">
      <formula>0</formula>
    </cfRule>
    <cfRule type="cellIs" priority="18" dxfId="0" operator="lessThan" stopIfTrue="1">
      <formula>0</formula>
    </cfRule>
  </conditionalFormatting>
  <conditionalFormatting sqref="R12 AH9 R9 T9 V9 X9 Z9 AB9 AD9 AF9 AJ9 AL9">
    <cfRule type="cellIs" priority="19" dxfId="5" operator="greaterThan" stopIfTrue="1">
      <formula>0</formula>
    </cfRule>
  </conditionalFormatting>
  <conditionalFormatting sqref="P9">
    <cfRule type="cellIs" priority="20" dxfId="28" operator="greaterThan" stopIfTrue="1">
      <formula>0</formula>
    </cfRule>
  </conditionalFormatting>
  <conditionalFormatting sqref="R7">
    <cfRule type="cellIs" priority="3" dxfId="1" operator="greaterThan" stopIfTrue="1">
      <formula>0</formula>
    </cfRule>
    <cfRule type="cellIs" priority="4" dxfId="0" operator="lessThan" stopIfTrue="1">
      <formula>0</formula>
    </cfRule>
  </conditionalFormatting>
  <conditionalFormatting sqref="Z7 X7 V7 T7 AB7 AD7 AF7 AH7 AJ7 AL7">
    <cfRule type="cellIs" priority="1" dxfId="1" operator="greaterThan" stopIfTrue="1">
      <formula>0</formula>
    </cfRule>
    <cfRule type="cellIs" priority="2" dxfId="0" operator="lessThan" stopIfTrue="1">
      <formula>0</formula>
    </cfRule>
  </conditionalFormatting>
  <hyperlinks>
    <hyperlink ref="C2:G2" location="'Voer aantal zorgvormen in'!J4" display="TOOL GEBRUIKEN"/>
    <hyperlink ref="C2:H2" location="INSTRUCTIEBLAD!A2" display="INSTRUCTIEBLAD"/>
  </hyperlinks>
  <printOptions/>
  <pageMargins left="0.15748031496062992" right="0.15748031496062992" top="0.1968503937007874" bottom="0.3937007874015748" header="0.1968503937007874" footer="0.5118110236220472"/>
  <pageSetup horizontalDpi="600" verticalDpi="600" orientation="portrait" paperSize="8"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baeleil</dc:creator>
  <cp:keywords/>
  <dc:description/>
  <cp:lastModifiedBy>pkd</cp:lastModifiedBy>
  <cp:lastPrinted>2018-03-15T13:28:31Z</cp:lastPrinted>
  <dcterms:created xsi:type="dcterms:W3CDTF">2007-01-12T08:29:35Z</dcterms:created>
  <dcterms:modified xsi:type="dcterms:W3CDTF">2018-04-23T07:48:25Z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