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8070"/>
  </bookViews>
  <sheets>
    <sheet name="REKENTOOLANCIENNITEITEN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22" i="1" l="1"/>
  <c r="N22" i="1"/>
  <c r="F22" i="1"/>
  <c r="O21" i="1"/>
  <c r="N21" i="1"/>
  <c r="F21" i="1"/>
  <c r="O20" i="1"/>
  <c r="N20" i="1"/>
  <c r="F20" i="1"/>
  <c r="O19" i="1"/>
  <c r="N19" i="1"/>
  <c r="F19" i="1"/>
  <c r="O18" i="1"/>
  <c r="N18" i="1"/>
  <c r="F18" i="1"/>
  <c r="H18" i="1" l="1"/>
  <c r="K18" i="1" s="1"/>
  <c r="H19" i="1"/>
  <c r="K19" i="1" s="1"/>
  <c r="H20" i="1"/>
  <c r="K20" i="1" s="1"/>
  <c r="H21" i="1"/>
  <c r="K21" i="1" s="1"/>
  <c r="H22" i="1"/>
  <c r="K22" i="1" s="1"/>
  <c r="O27" i="1"/>
  <c r="N27" i="1"/>
  <c r="F27" i="1"/>
  <c r="O26" i="1"/>
  <c r="N26" i="1"/>
  <c r="F26" i="1"/>
  <c r="O25" i="1"/>
  <c r="N25" i="1"/>
  <c r="F25" i="1"/>
  <c r="O24" i="1"/>
  <c r="N24" i="1"/>
  <c r="F24" i="1"/>
  <c r="O23" i="1"/>
  <c r="N23" i="1"/>
  <c r="F23" i="1"/>
  <c r="O17" i="1"/>
  <c r="F17" i="1" s="1"/>
  <c r="N17" i="1"/>
  <c r="O16" i="1"/>
  <c r="F16" i="1" s="1"/>
  <c r="N16" i="1"/>
  <c r="O15" i="1"/>
  <c r="N15" i="1"/>
  <c r="F15" i="1"/>
  <c r="O14" i="1"/>
  <c r="F14" i="1" s="1"/>
  <c r="N14" i="1"/>
  <c r="O13" i="1"/>
  <c r="F13" i="1" s="1"/>
  <c r="N13" i="1"/>
  <c r="O12" i="1"/>
  <c r="F12" i="1" s="1"/>
  <c r="F28" i="1" l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23" i="1"/>
  <c r="K23" i="1" s="1"/>
  <c r="H24" i="1"/>
  <c r="K24" i="1" s="1"/>
  <c r="H25" i="1"/>
  <c r="K25" i="1" s="1"/>
  <c r="H26" i="1"/>
  <c r="K26" i="1" s="1"/>
  <c r="H27" i="1"/>
  <c r="K27" i="1" s="1"/>
  <c r="K28" i="1" l="1"/>
  <c r="K29" i="1" s="1"/>
  <c r="H28" i="1"/>
  <c r="F29" i="1" l="1"/>
  <c r="H29" i="1"/>
</calcChain>
</file>

<file path=xl/sharedStrings.xml><?xml version="1.0" encoding="utf-8"?>
<sst xmlns="http://schemas.openxmlformats.org/spreadsheetml/2006/main" count="71" uniqueCount="20">
  <si>
    <t>Voorgaande werkgever(s)</t>
  </si>
  <si>
    <t>Functie</t>
  </si>
  <si>
    <t>Duur</t>
  </si>
  <si>
    <t>van</t>
  </si>
  <si>
    <t>tot</t>
  </si>
  <si>
    <t>j.</t>
  </si>
  <si>
    <t>m.</t>
  </si>
  <si>
    <t>d.</t>
  </si>
  <si>
    <t>REKENTOOL ANCIENNITEITEN</t>
  </si>
  <si>
    <t>NAAM VOORZIENING</t>
  </si>
  <si>
    <t>NAAM PERSONEELSLID</t>
  </si>
  <si>
    <t>FUNCTIE</t>
  </si>
  <si>
    <t>RIJKSREGISTERNUMMER</t>
  </si>
  <si>
    <t>BEGINDATUM CONTRACT</t>
  </si>
  <si>
    <t>verplicht in te vullen velden</t>
  </si>
  <si>
    <t>Resultaat na invullen van kolommen A t.e.m. E</t>
  </si>
  <si>
    <t>resultaat (ancienniteit op begindatum contract)</t>
  </si>
  <si>
    <t>Jaren</t>
  </si>
  <si>
    <t>Maanden</t>
  </si>
  <si>
    <t>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</si>
</sst>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color indexed="63"/>
      <name val="Palatino Linotype"/>
      <family val="1"/>
    </font>
    <font>
      <b/>
      <sz val="10"/>
      <color indexed="63"/>
      <name val="Palatino Linotype"/>
      <family val="1"/>
    </font>
    <font>
      <b/>
      <sz val="10"/>
      <color indexed="9"/>
      <name val="Palatino Linotype"/>
      <family val="1"/>
    </font>
    <font>
      <b/>
      <sz val="11"/>
      <name val="Palatino Linotype"/>
      <family val="1"/>
    </font>
    <font>
      <b/>
      <sz val="16"/>
      <color theme="1"/>
      <name val="Papyrus"/>
      <family val="4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270">
        <stop position="0">
          <color theme="6" tint="-0.25098422193060094"/>
        </stop>
        <stop position="1">
          <color theme="4"/>
        </stop>
      </gradient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14" fontId="2" fillId="0" borderId="7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centerContinuous" vertical="center"/>
    </xf>
    <xf numFmtId="0" fontId="2" fillId="0" borderId="18" xfId="0" applyFont="1" applyBorder="1" applyAlignment="1" applyProtection="1">
      <alignment vertical="center"/>
      <protection locked="0"/>
    </xf>
    <xf numFmtId="14" fontId="2" fillId="0" borderId="18" xfId="0" applyNumberFormat="1" applyFont="1" applyBorder="1" applyAlignment="1" applyProtection="1">
      <alignment vertical="center"/>
      <protection locked="0"/>
    </xf>
    <xf numFmtId="14" fontId="2" fillId="0" borderId="8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4" fontId="2" fillId="0" borderId="32" xfId="0" applyNumberFormat="1" applyFont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horizontal="centerContinuous" vertical="center"/>
    </xf>
    <xf numFmtId="0" fontId="7" fillId="4" borderId="8" xfId="0" applyFont="1" applyFill="1" applyBorder="1" applyAlignment="1">
      <alignment horizontal="centerContinuous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Continuous" vertical="center"/>
    </xf>
    <xf numFmtId="0" fontId="3" fillId="3" borderId="7" xfId="0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18" xfId="0" applyNumberFormat="1" applyFont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4" fontId="2" fillId="0" borderId="25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</cellXfs>
  <cellStyles count="1">
    <cellStyle name="Standaard" xfId="0" builtinId="0"/>
  </cellStyles>
  <dxfs count="6"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bottom style="thin">
          <color indexed="9"/>
        </bottom>
      </border>
    </dxf>
    <dxf>
      <fill>
        <patternFill>
          <bgColor indexed="22"/>
        </patternFill>
      </fill>
      <border>
        <right style="thin">
          <color indexed="9"/>
        </right>
        <bottom style="thin">
          <color indexed="9"/>
        </bottom>
      </border>
    </dxf>
    <dxf>
      <fill>
        <patternFill>
          <bgColor indexed="22"/>
        </patternFill>
      </fill>
      <border>
        <bottom style="thin">
          <color indexed="9"/>
        </bottom>
      </border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bottom style="thin">
          <color indexed="9"/>
        </bottom>
      </border>
    </dxf>
    <dxf>
      <fill>
        <patternFill>
          <bgColor indexed="22"/>
        </patternFill>
      </fill>
      <border>
        <right style="thin">
          <color indexed="9"/>
        </right>
        <bottom style="thin">
          <color indexed="9"/>
        </bottom>
      </border>
    </dxf>
    <dxf>
      <fill>
        <patternFill>
          <bgColor indexed="22"/>
        </patternFill>
      </fill>
      <border>
        <bottom style="thin">
          <color indexed="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114300</xdr:rowOff>
    </xdr:from>
    <xdr:to>
      <xdr:col>8</xdr:col>
      <xdr:colOff>590550</xdr:colOff>
      <xdr:row>6</xdr:row>
      <xdr:rowOff>38100</xdr:rowOff>
    </xdr:to>
    <xdr:sp macro="" textlink="">
      <xdr:nvSpPr>
        <xdr:cNvPr id="10" name="Ovaal 9"/>
        <xdr:cNvSpPr/>
      </xdr:nvSpPr>
      <xdr:spPr>
        <a:xfrm>
          <a:off x="4695824" y="552450"/>
          <a:ext cx="2838451" cy="685800"/>
        </a:xfrm>
        <a:prstGeom prst="ellipse">
          <a:avLst/>
        </a:prstGeom>
        <a:gradFill>
          <a:gsLst>
            <a:gs pos="0">
              <a:srgbClr val="92D050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BE" sz="1100"/>
            <a:t>Periodes chronologisch</a:t>
          </a:r>
          <a:r>
            <a:rPr lang="nl-BE" sz="1100" baseline="0"/>
            <a:t> invoeren, geen overlappingen !</a:t>
          </a:r>
        </a:p>
        <a:p>
          <a:pPr algn="l"/>
          <a:endParaRPr lang="nl-BE" sz="1100"/>
        </a:p>
      </xdr:txBody>
    </xdr:sp>
    <xdr:clientData/>
  </xdr:twoCellAnchor>
  <xdr:twoCellAnchor>
    <xdr:from>
      <xdr:col>4</xdr:col>
      <xdr:colOff>66676</xdr:colOff>
      <xdr:row>5</xdr:row>
      <xdr:rowOff>90067</xdr:rowOff>
    </xdr:from>
    <xdr:to>
      <xdr:col>4</xdr:col>
      <xdr:colOff>720482</xdr:colOff>
      <xdr:row>9</xdr:row>
      <xdr:rowOff>19050</xdr:rowOff>
    </xdr:to>
    <xdr:cxnSp macro="">
      <xdr:nvCxnSpPr>
        <xdr:cNvPr id="15" name="Gebogen verbindingslijn 14"/>
        <xdr:cNvCxnSpPr/>
      </xdr:nvCxnSpPr>
      <xdr:spPr>
        <a:xfrm rot="5400000">
          <a:off x="4077162" y="1137356"/>
          <a:ext cx="729083" cy="653806"/>
        </a:xfrm>
        <a:prstGeom prst="bentConnector3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138112</xdr:colOff>
      <xdr:row>3</xdr:row>
      <xdr:rowOff>57150</xdr:rowOff>
    </xdr:from>
    <xdr:to>
      <xdr:col>11</xdr:col>
      <xdr:colOff>352425</xdr:colOff>
      <xdr:row>6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5612" y="828675"/>
          <a:ext cx="1214438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O5" sqref="O5"/>
    </sheetView>
  </sheetViews>
  <sheetFormatPr defaultRowHeight="15" x14ac:dyDescent="0.3"/>
  <cols>
    <col min="1" max="1" width="27.42578125" style="1" bestFit="1" customWidth="1"/>
    <col min="2" max="2" width="9.140625" style="1"/>
    <col min="3" max="3" width="4.5703125" style="1" customWidth="1"/>
    <col min="4" max="4" width="10.7109375" style="1" bestFit="1" customWidth="1"/>
    <col min="5" max="5" width="12.85546875" style="1" bestFit="1" customWidth="1"/>
    <col min="6" max="6" width="6.42578125" style="1" bestFit="1" customWidth="1"/>
    <col min="7" max="7" width="9.140625" style="1"/>
    <col min="8" max="8" width="10.5703125" style="1" bestFit="1" customWidth="1"/>
    <col min="9" max="9" width="9.140625" style="1"/>
    <col min="10" max="10" width="5.85546875" style="1" customWidth="1"/>
    <col min="11" max="16384" width="9.140625" style="1"/>
  </cols>
  <sheetData>
    <row r="1" spans="1:21" ht="26.25" customHeight="1" x14ac:dyDescent="0.3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21" ht="19.5" customHeight="1" thickBot="1" x14ac:dyDescent="0.3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2"/>
      <c r="N2" s="2"/>
      <c r="O2" s="2"/>
      <c r="P2" s="2"/>
      <c r="Q2" s="2"/>
      <c r="R2" s="2"/>
      <c r="S2" s="2"/>
      <c r="T2" s="2"/>
      <c r="U2" s="3"/>
    </row>
    <row r="3" spans="1:21" x14ac:dyDescent="0.3">
      <c r="A3" s="28" t="s">
        <v>9</v>
      </c>
      <c r="B3" s="65"/>
      <c r="C3" s="65"/>
      <c r="D3" s="66"/>
      <c r="E3" s="48"/>
      <c r="F3" s="48"/>
      <c r="G3" s="48"/>
      <c r="H3" s="48"/>
      <c r="I3" s="48"/>
      <c r="J3" s="48"/>
      <c r="K3" s="48"/>
      <c r="L3" s="49"/>
      <c r="M3" s="2"/>
      <c r="N3" s="2"/>
      <c r="O3" s="2"/>
      <c r="P3" s="2"/>
      <c r="Q3" s="2"/>
      <c r="R3" s="2"/>
      <c r="S3" s="2"/>
      <c r="T3" s="2"/>
      <c r="U3" s="3"/>
    </row>
    <row r="4" spans="1:21" x14ac:dyDescent="0.3">
      <c r="A4" s="17" t="s">
        <v>10</v>
      </c>
      <c r="B4" s="67"/>
      <c r="C4" s="67"/>
      <c r="D4" s="68"/>
      <c r="E4" s="48"/>
      <c r="F4" s="48"/>
      <c r="G4" s="48"/>
      <c r="H4" s="48"/>
      <c r="I4" s="48"/>
      <c r="J4" s="48"/>
      <c r="K4" s="48"/>
      <c r="L4" s="49"/>
      <c r="M4" s="2"/>
      <c r="N4" s="2"/>
      <c r="O4" s="2"/>
      <c r="P4" s="2"/>
      <c r="Q4" s="2"/>
      <c r="R4" s="2"/>
      <c r="S4" s="2"/>
      <c r="T4" s="2"/>
      <c r="U4" s="3"/>
    </row>
    <row r="5" spans="1:21" x14ac:dyDescent="0.3">
      <c r="A5" s="17" t="s">
        <v>11</v>
      </c>
      <c r="B5" s="69"/>
      <c r="C5" s="70"/>
      <c r="D5" s="71"/>
      <c r="E5" s="48"/>
      <c r="F5" s="48"/>
      <c r="G5" s="48"/>
      <c r="H5" s="48"/>
      <c r="I5" s="48"/>
      <c r="J5" s="48"/>
      <c r="K5" s="48"/>
      <c r="L5" s="49"/>
      <c r="M5" s="2"/>
      <c r="N5" s="2"/>
      <c r="O5" s="2"/>
      <c r="P5" s="2"/>
      <c r="Q5" s="2"/>
      <c r="R5" s="2"/>
      <c r="S5" s="2"/>
      <c r="T5" s="2"/>
      <c r="U5" s="3"/>
    </row>
    <row r="6" spans="1:21" x14ac:dyDescent="0.3">
      <c r="A6" s="17" t="s">
        <v>12</v>
      </c>
      <c r="B6" s="67"/>
      <c r="C6" s="67"/>
      <c r="D6" s="68"/>
      <c r="E6" s="48"/>
      <c r="F6" s="48"/>
      <c r="G6" s="48"/>
      <c r="H6" s="48"/>
      <c r="I6" s="48"/>
      <c r="J6" s="48"/>
      <c r="K6" s="48"/>
      <c r="L6" s="49"/>
      <c r="M6" s="2"/>
      <c r="N6" s="2"/>
      <c r="O6" s="2"/>
      <c r="P6" s="2"/>
      <c r="Q6" s="2"/>
      <c r="R6" s="2"/>
      <c r="S6" s="2"/>
      <c r="T6" s="2"/>
      <c r="U6" s="3"/>
    </row>
    <row r="7" spans="1:21" ht="15.75" thickBot="1" x14ac:dyDescent="0.35">
      <c r="A7" s="29" t="s">
        <v>13</v>
      </c>
      <c r="B7" s="72"/>
      <c r="C7" s="73"/>
      <c r="D7" s="74"/>
      <c r="E7" s="48"/>
      <c r="F7" s="48"/>
      <c r="G7" s="48"/>
      <c r="H7" s="48"/>
      <c r="I7" s="48"/>
      <c r="J7" s="48"/>
      <c r="K7" s="48"/>
      <c r="L7" s="49"/>
      <c r="M7" s="2"/>
      <c r="N7" s="2"/>
      <c r="O7" s="2"/>
      <c r="P7" s="2"/>
      <c r="Q7" s="2"/>
      <c r="R7" s="2"/>
      <c r="S7" s="2"/>
      <c r="T7" s="2"/>
      <c r="U7" s="3"/>
    </row>
    <row r="8" spans="1:21" ht="15.75" thickBot="1" x14ac:dyDescent="0.35">
      <c r="A8" s="25"/>
      <c r="B8" s="26"/>
      <c r="C8" s="26"/>
      <c r="D8" s="26"/>
      <c r="E8" s="16"/>
      <c r="F8" s="16"/>
      <c r="G8" s="16"/>
      <c r="H8" s="16"/>
      <c r="I8" s="16"/>
      <c r="J8" s="16"/>
      <c r="K8" s="16"/>
      <c r="L8" s="27"/>
      <c r="M8" s="2"/>
      <c r="N8" s="2"/>
      <c r="O8" s="2"/>
      <c r="P8" s="2"/>
      <c r="Q8" s="2"/>
      <c r="R8" s="2"/>
      <c r="S8" s="2"/>
      <c r="T8" s="2"/>
      <c r="U8" s="3"/>
    </row>
    <row r="9" spans="1:21" ht="16.5" customHeight="1" thickBot="1" x14ac:dyDescent="0.35">
      <c r="A9" s="52" t="s">
        <v>14</v>
      </c>
      <c r="B9" s="53"/>
      <c r="C9" s="53"/>
      <c r="D9" s="53"/>
      <c r="E9" s="54"/>
      <c r="F9" s="55" t="s">
        <v>15</v>
      </c>
      <c r="G9" s="55"/>
      <c r="H9" s="55"/>
      <c r="I9" s="55"/>
      <c r="J9" s="55"/>
      <c r="K9" s="55"/>
      <c r="L9" s="56"/>
      <c r="M9" s="2"/>
      <c r="N9" s="2"/>
      <c r="O9" s="2"/>
      <c r="P9" s="2"/>
      <c r="Q9" s="2"/>
      <c r="R9" s="2"/>
      <c r="S9" s="2"/>
      <c r="T9" s="2"/>
      <c r="U9" s="3"/>
    </row>
    <row r="10" spans="1:21" ht="15.75" customHeight="1" x14ac:dyDescent="0.3">
      <c r="A10" s="46" t="s">
        <v>0</v>
      </c>
      <c r="B10" s="46" t="s">
        <v>1</v>
      </c>
      <c r="C10" s="46"/>
      <c r="D10" s="75" t="s">
        <v>2</v>
      </c>
      <c r="E10" s="76"/>
      <c r="F10" s="59" t="s">
        <v>17</v>
      </c>
      <c r="G10" s="44"/>
      <c r="H10" s="44" t="s">
        <v>18</v>
      </c>
      <c r="I10" s="44"/>
      <c r="J10" s="44"/>
      <c r="K10" s="44" t="s">
        <v>19</v>
      </c>
      <c r="L10" s="44"/>
      <c r="M10" s="4"/>
      <c r="N10" s="5"/>
      <c r="O10" s="2"/>
      <c r="P10" s="2"/>
      <c r="Q10" s="2"/>
      <c r="R10" s="2"/>
      <c r="S10" s="2"/>
      <c r="T10" s="2"/>
      <c r="U10" s="3"/>
    </row>
    <row r="11" spans="1:21" ht="16.5" customHeight="1" x14ac:dyDescent="0.3">
      <c r="A11" s="47"/>
      <c r="B11" s="47"/>
      <c r="C11" s="47"/>
      <c r="D11" s="33" t="s">
        <v>3</v>
      </c>
      <c r="E11" s="34" t="s">
        <v>4</v>
      </c>
      <c r="F11" s="60"/>
      <c r="G11" s="45"/>
      <c r="H11" s="45"/>
      <c r="I11" s="45"/>
      <c r="J11" s="45"/>
      <c r="K11" s="45"/>
      <c r="L11" s="45"/>
      <c r="M11" s="5"/>
      <c r="N11" s="5"/>
      <c r="O11" s="6"/>
      <c r="P11" s="2"/>
      <c r="Q11" s="2"/>
      <c r="R11" s="2"/>
      <c r="S11" s="2"/>
      <c r="T11" s="2"/>
      <c r="U11" s="3"/>
    </row>
    <row r="12" spans="1:21" x14ac:dyDescent="0.3">
      <c r="A12" s="18"/>
      <c r="B12" s="57"/>
      <c r="C12" s="57"/>
      <c r="D12" s="19"/>
      <c r="E12" s="24"/>
      <c r="F12" s="30">
        <f>INT(+O12/365)</f>
        <v>0</v>
      </c>
      <c r="G12" s="21" t="s">
        <v>5</v>
      </c>
      <c r="H12" s="20">
        <f t="shared" ref="H12:H27" si="0">TRUNC(+O12/30.4166)-F12*12</f>
        <v>0</v>
      </c>
      <c r="I12" s="21" t="s">
        <v>6</v>
      </c>
      <c r="J12" s="21"/>
      <c r="K12" s="20">
        <f t="shared" ref="K12:K27" si="1">INT(+O12-F12*365-H12*30.4166)</f>
        <v>1</v>
      </c>
      <c r="L12" s="21" t="s">
        <v>7</v>
      </c>
      <c r="M12" s="5"/>
      <c r="N12" s="14"/>
      <c r="O12" s="15">
        <f>+E12-D12+1</f>
        <v>1</v>
      </c>
      <c r="P12" s="2"/>
      <c r="Q12" s="2"/>
      <c r="R12" s="2"/>
      <c r="S12" s="2"/>
      <c r="T12" s="2"/>
      <c r="U12" s="3"/>
    </row>
    <row r="13" spans="1:21" x14ac:dyDescent="0.3">
      <c r="A13" s="19"/>
      <c r="B13" s="57"/>
      <c r="C13" s="57"/>
      <c r="D13" s="19"/>
      <c r="E13" s="32"/>
      <c r="F13" s="31">
        <f t="shared" ref="F13:F27" si="2">INT(+O13/365)</f>
        <v>0</v>
      </c>
      <c r="G13" s="21" t="s">
        <v>5</v>
      </c>
      <c r="H13" s="20">
        <f t="shared" si="0"/>
        <v>0</v>
      </c>
      <c r="I13" s="21" t="s">
        <v>6</v>
      </c>
      <c r="J13" s="21"/>
      <c r="K13" s="20">
        <f t="shared" si="1"/>
        <v>0</v>
      </c>
      <c r="L13" s="21" t="s">
        <v>7</v>
      </c>
      <c r="M13" s="2"/>
      <c r="N13" s="14">
        <f>(D13&gt;D12)*((E13&gt;E12)+(E12=E13))</f>
        <v>0</v>
      </c>
      <c r="O13" s="15">
        <f>IF(D13=0,0,IF(D13&gt;E12,E13-D13+1,E13-E12))</f>
        <v>0</v>
      </c>
      <c r="P13" s="2"/>
      <c r="Q13" s="2"/>
      <c r="R13" s="2"/>
      <c r="S13" s="2"/>
      <c r="T13" s="2"/>
      <c r="U13" s="3"/>
    </row>
    <row r="14" spans="1:21" x14ac:dyDescent="0.3">
      <c r="A14" s="18"/>
      <c r="B14" s="57"/>
      <c r="C14" s="57"/>
      <c r="D14" s="19"/>
      <c r="E14" s="24"/>
      <c r="F14" s="30">
        <f t="shared" si="2"/>
        <v>0</v>
      </c>
      <c r="G14" s="21" t="s">
        <v>5</v>
      </c>
      <c r="H14" s="20">
        <f t="shared" si="0"/>
        <v>0</v>
      </c>
      <c r="I14" s="21" t="s">
        <v>6</v>
      </c>
      <c r="J14" s="21"/>
      <c r="K14" s="20">
        <f t="shared" si="1"/>
        <v>0</v>
      </c>
      <c r="L14" s="21" t="s">
        <v>7</v>
      </c>
      <c r="M14" s="2"/>
      <c r="N14" s="14">
        <f t="shared" ref="N14:N27" si="3">(D14&gt;D13)*((E14&gt;E13)+(E13=E14))</f>
        <v>0</v>
      </c>
      <c r="O14" s="15">
        <f t="shared" ref="O14:O27" si="4">IF(D14=0,0,IF(D14&gt;E13,E14-D14+1,E14-E13))</f>
        <v>0</v>
      </c>
      <c r="P14" s="2"/>
      <c r="Q14" s="2"/>
      <c r="R14" s="2"/>
      <c r="S14" s="2"/>
      <c r="T14" s="2"/>
      <c r="U14" s="3"/>
    </row>
    <row r="15" spans="1:21" x14ac:dyDescent="0.3">
      <c r="A15" s="18"/>
      <c r="B15" s="57"/>
      <c r="C15" s="57"/>
      <c r="D15" s="19"/>
      <c r="E15" s="32"/>
      <c r="F15" s="31">
        <f>INT(+O15/365)</f>
        <v>0</v>
      </c>
      <c r="G15" s="21" t="s">
        <v>5</v>
      </c>
      <c r="H15" s="20">
        <f t="shared" si="0"/>
        <v>0</v>
      </c>
      <c r="I15" s="21" t="s">
        <v>6</v>
      </c>
      <c r="J15" s="21"/>
      <c r="K15" s="20">
        <f t="shared" si="1"/>
        <v>0</v>
      </c>
      <c r="L15" s="21" t="s">
        <v>7</v>
      </c>
      <c r="M15" s="2"/>
      <c r="N15" s="14">
        <f t="shared" si="3"/>
        <v>0</v>
      </c>
      <c r="O15" s="15">
        <f t="shared" si="4"/>
        <v>0</v>
      </c>
      <c r="P15" s="2"/>
      <c r="Q15" s="2"/>
      <c r="R15" s="2"/>
      <c r="S15" s="2"/>
      <c r="T15" s="2"/>
      <c r="U15" s="3"/>
    </row>
    <row r="16" spans="1:21" x14ac:dyDescent="0.3">
      <c r="A16" s="18"/>
      <c r="B16" s="57"/>
      <c r="C16" s="57"/>
      <c r="D16" s="19"/>
      <c r="E16" s="32"/>
      <c r="F16" s="31">
        <f>INT(+O16/365)</f>
        <v>0</v>
      </c>
      <c r="G16" s="21" t="s">
        <v>5</v>
      </c>
      <c r="H16" s="20">
        <f t="shared" si="0"/>
        <v>0</v>
      </c>
      <c r="I16" s="21" t="s">
        <v>6</v>
      </c>
      <c r="J16" s="21"/>
      <c r="K16" s="20">
        <f t="shared" si="1"/>
        <v>0</v>
      </c>
      <c r="L16" s="21" t="s">
        <v>7</v>
      </c>
      <c r="M16" s="2"/>
      <c r="N16" s="14">
        <f t="shared" si="3"/>
        <v>0</v>
      </c>
      <c r="O16" s="15">
        <f t="shared" si="4"/>
        <v>0</v>
      </c>
      <c r="P16" s="2"/>
      <c r="Q16" s="2"/>
      <c r="R16" s="2"/>
      <c r="S16" s="2"/>
      <c r="T16" s="2"/>
      <c r="U16" s="3"/>
    </row>
    <row r="17" spans="1:21" x14ac:dyDescent="0.3">
      <c r="A17" s="18"/>
      <c r="B17" s="57"/>
      <c r="C17" s="57"/>
      <c r="D17" s="19"/>
      <c r="E17" s="32"/>
      <c r="F17" s="31">
        <f>INT(+O17/365)</f>
        <v>0</v>
      </c>
      <c r="G17" s="21" t="s">
        <v>5</v>
      </c>
      <c r="H17" s="20">
        <f t="shared" si="0"/>
        <v>0</v>
      </c>
      <c r="I17" s="21" t="s">
        <v>6</v>
      </c>
      <c r="J17" s="21"/>
      <c r="K17" s="20">
        <f t="shared" si="1"/>
        <v>0</v>
      </c>
      <c r="L17" s="21" t="s">
        <v>7</v>
      </c>
      <c r="M17" s="2"/>
      <c r="N17" s="14">
        <f t="shared" si="3"/>
        <v>0</v>
      </c>
      <c r="O17" s="15">
        <f t="shared" si="4"/>
        <v>0</v>
      </c>
      <c r="P17" s="2"/>
      <c r="Q17" s="2"/>
      <c r="R17" s="2"/>
      <c r="S17" s="2"/>
      <c r="T17" s="2"/>
      <c r="U17" s="3"/>
    </row>
    <row r="18" spans="1:21" x14ac:dyDescent="0.3">
      <c r="A18" s="19"/>
      <c r="B18" s="57"/>
      <c r="C18" s="57"/>
      <c r="D18" s="19"/>
      <c r="E18" s="32"/>
      <c r="F18" s="31">
        <f t="shared" ref="F18:F19" si="5">INT(+O18/365)</f>
        <v>0</v>
      </c>
      <c r="G18" s="21" t="s">
        <v>5</v>
      </c>
      <c r="H18" s="20">
        <f t="shared" ref="H18:H22" si="6">TRUNC(+O18/30.4166)-F18*12</f>
        <v>0</v>
      </c>
      <c r="I18" s="21" t="s">
        <v>6</v>
      </c>
      <c r="J18" s="21"/>
      <c r="K18" s="20">
        <f t="shared" ref="K18:K22" si="7">INT(+O18-F18*365-H18*30.4166)</f>
        <v>0</v>
      </c>
      <c r="L18" s="21" t="s">
        <v>7</v>
      </c>
      <c r="M18" s="2"/>
      <c r="N18" s="14">
        <f>(D18&gt;D17)*((E18&gt;E17)+(E17=E18))</f>
        <v>0</v>
      </c>
      <c r="O18" s="15">
        <f>IF(D18=0,0,IF(D18&gt;E17,E18-D18+1,E18-E17))</f>
        <v>0</v>
      </c>
      <c r="P18" s="2"/>
      <c r="Q18" s="2"/>
      <c r="R18" s="2"/>
      <c r="S18" s="2"/>
      <c r="T18" s="2"/>
      <c r="U18" s="3"/>
    </row>
    <row r="19" spans="1:21" x14ac:dyDescent="0.3">
      <c r="A19" s="18"/>
      <c r="B19" s="57"/>
      <c r="C19" s="57"/>
      <c r="D19" s="19"/>
      <c r="E19" s="32"/>
      <c r="F19" s="31">
        <f t="shared" si="5"/>
        <v>0</v>
      </c>
      <c r="G19" s="21" t="s">
        <v>5</v>
      </c>
      <c r="H19" s="20">
        <f t="shared" si="6"/>
        <v>0</v>
      </c>
      <c r="I19" s="21" t="s">
        <v>6</v>
      </c>
      <c r="J19" s="21"/>
      <c r="K19" s="20">
        <f t="shared" si="7"/>
        <v>0</v>
      </c>
      <c r="L19" s="21" t="s">
        <v>7</v>
      </c>
      <c r="M19" s="2"/>
      <c r="N19" s="14">
        <f t="shared" ref="N19:N22" si="8">(D19&gt;D18)*((E19&gt;E18)+(E18=E19))</f>
        <v>0</v>
      </c>
      <c r="O19" s="15">
        <f t="shared" ref="O19:O22" si="9">IF(D19=0,0,IF(D19&gt;E18,E19-D19+1,E19-E18))</f>
        <v>0</v>
      </c>
      <c r="P19" s="2"/>
      <c r="Q19" s="2"/>
      <c r="R19" s="2"/>
      <c r="S19" s="2"/>
      <c r="T19" s="2"/>
      <c r="U19" s="3"/>
    </row>
    <row r="20" spans="1:21" x14ac:dyDescent="0.3">
      <c r="A20" s="18"/>
      <c r="B20" s="57"/>
      <c r="C20" s="57"/>
      <c r="D20" s="19"/>
      <c r="E20" s="32"/>
      <c r="F20" s="31">
        <f>INT(+O20/365)</f>
        <v>0</v>
      </c>
      <c r="G20" s="21" t="s">
        <v>5</v>
      </c>
      <c r="H20" s="20">
        <f t="shared" si="6"/>
        <v>0</v>
      </c>
      <c r="I20" s="21" t="s">
        <v>6</v>
      </c>
      <c r="J20" s="21"/>
      <c r="K20" s="20">
        <f t="shared" si="7"/>
        <v>0</v>
      </c>
      <c r="L20" s="21" t="s">
        <v>7</v>
      </c>
      <c r="M20" s="2"/>
      <c r="N20" s="14">
        <f t="shared" si="8"/>
        <v>0</v>
      </c>
      <c r="O20" s="15">
        <f t="shared" si="9"/>
        <v>0</v>
      </c>
      <c r="P20" s="2"/>
      <c r="Q20" s="2"/>
      <c r="R20" s="2"/>
      <c r="S20" s="2"/>
      <c r="T20" s="2"/>
      <c r="U20" s="3"/>
    </row>
    <row r="21" spans="1:21" x14ac:dyDescent="0.3">
      <c r="A21" s="18"/>
      <c r="B21" s="57"/>
      <c r="C21" s="57"/>
      <c r="D21" s="19"/>
      <c r="E21" s="32"/>
      <c r="F21" s="31">
        <f>INT(+O21/365)</f>
        <v>0</v>
      </c>
      <c r="G21" s="21" t="s">
        <v>5</v>
      </c>
      <c r="H21" s="20">
        <f t="shared" si="6"/>
        <v>0</v>
      </c>
      <c r="I21" s="21" t="s">
        <v>6</v>
      </c>
      <c r="J21" s="21"/>
      <c r="K21" s="20">
        <f t="shared" si="7"/>
        <v>0</v>
      </c>
      <c r="L21" s="21" t="s">
        <v>7</v>
      </c>
      <c r="M21" s="2"/>
      <c r="N21" s="14">
        <f t="shared" si="8"/>
        <v>0</v>
      </c>
      <c r="O21" s="15">
        <f t="shared" si="9"/>
        <v>0</v>
      </c>
      <c r="P21" s="2"/>
      <c r="Q21" s="2"/>
      <c r="R21" s="2"/>
      <c r="S21" s="2"/>
      <c r="T21" s="2"/>
      <c r="U21" s="3"/>
    </row>
    <row r="22" spans="1:21" x14ac:dyDescent="0.3">
      <c r="A22" s="18"/>
      <c r="B22" s="57"/>
      <c r="C22" s="57"/>
      <c r="D22" s="19"/>
      <c r="E22" s="32"/>
      <c r="F22" s="31">
        <f>INT(+O22/365)</f>
        <v>0</v>
      </c>
      <c r="G22" s="21" t="s">
        <v>5</v>
      </c>
      <c r="H22" s="20">
        <f t="shared" si="6"/>
        <v>0</v>
      </c>
      <c r="I22" s="21" t="s">
        <v>6</v>
      </c>
      <c r="J22" s="21"/>
      <c r="K22" s="20">
        <f t="shared" si="7"/>
        <v>0</v>
      </c>
      <c r="L22" s="21" t="s">
        <v>7</v>
      </c>
      <c r="M22" s="2"/>
      <c r="N22" s="14">
        <f t="shared" si="8"/>
        <v>0</v>
      </c>
      <c r="O22" s="15">
        <f t="shared" si="9"/>
        <v>0</v>
      </c>
      <c r="P22" s="2"/>
      <c r="Q22" s="2"/>
      <c r="R22" s="2"/>
      <c r="S22" s="2"/>
      <c r="T22" s="2"/>
      <c r="U22" s="3"/>
    </row>
    <row r="23" spans="1:21" x14ac:dyDescent="0.3">
      <c r="A23" s="18"/>
      <c r="B23" s="57"/>
      <c r="C23" s="57"/>
      <c r="D23" s="19"/>
      <c r="E23" s="32"/>
      <c r="F23" s="31">
        <f t="shared" si="2"/>
        <v>0</v>
      </c>
      <c r="G23" s="21" t="s">
        <v>5</v>
      </c>
      <c r="H23" s="20">
        <f t="shared" si="0"/>
        <v>0</v>
      </c>
      <c r="I23" s="21" t="s">
        <v>6</v>
      </c>
      <c r="J23" s="21"/>
      <c r="K23" s="20">
        <f t="shared" si="1"/>
        <v>0</v>
      </c>
      <c r="L23" s="21" t="s">
        <v>7</v>
      </c>
      <c r="M23" s="2"/>
      <c r="N23" s="14">
        <f t="shared" si="3"/>
        <v>0</v>
      </c>
      <c r="O23" s="15">
        <f t="shared" si="4"/>
        <v>0</v>
      </c>
      <c r="P23" s="2"/>
      <c r="Q23" s="2"/>
      <c r="R23" s="2"/>
      <c r="S23" s="2"/>
      <c r="T23" s="2"/>
      <c r="U23" s="3"/>
    </row>
    <row r="24" spans="1:21" x14ac:dyDescent="0.3">
      <c r="A24" s="18"/>
      <c r="B24" s="57"/>
      <c r="C24" s="57"/>
      <c r="D24" s="19"/>
      <c r="E24" s="32"/>
      <c r="F24" s="31">
        <f t="shared" si="2"/>
        <v>0</v>
      </c>
      <c r="G24" s="21" t="s">
        <v>5</v>
      </c>
      <c r="H24" s="20">
        <f t="shared" si="0"/>
        <v>0</v>
      </c>
      <c r="I24" s="21" t="s">
        <v>6</v>
      </c>
      <c r="J24" s="21"/>
      <c r="K24" s="20">
        <f t="shared" si="1"/>
        <v>0</v>
      </c>
      <c r="L24" s="21" t="s">
        <v>7</v>
      </c>
      <c r="M24" s="2"/>
      <c r="N24" s="14">
        <f t="shared" si="3"/>
        <v>0</v>
      </c>
      <c r="O24" s="15">
        <f t="shared" si="4"/>
        <v>0</v>
      </c>
      <c r="P24" s="2"/>
      <c r="Q24" s="2"/>
      <c r="R24" s="2"/>
      <c r="S24" s="2"/>
      <c r="T24" s="2"/>
      <c r="U24" s="3"/>
    </row>
    <row r="25" spans="1:21" x14ac:dyDescent="0.3">
      <c r="A25" s="18"/>
      <c r="B25" s="57"/>
      <c r="C25" s="57"/>
      <c r="D25" s="19"/>
      <c r="E25" s="32"/>
      <c r="F25" s="31">
        <f t="shared" si="2"/>
        <v>0</v>
      </c>
      <c r="G25" s="21" t="s">
        <v>5</v>
      </c>
      <c r="H25" s="20">
        <f t="shared" si="0"/>
        <v>0</v>
      </c>
      <c r="I25" s="21" t="s">
        <v>6</v>
      </c>
      <c r="J25" s="21"/>
      <c r="K25" s="20">
        <f t="shared" si="1"/>
        <v>0</v>
      </c>
      <c r="L25" s="21" t="s">
        <v>7</v>
      </c>
      <c r="M25" s="2"/>
      <c r="N25" s="14">
        <f t="shared" si="3"/>
        <v>0</v>
      </c>
      <c r="O25" s="15">
        <f t="shared" si="4"/>
        <v>0</v>
      </c>
      <c r="P25" s="2"/>
      <c r="Q25" s="2"/>
      <c r="R25" s="2"/>
      <c r="S25" s="2"/>
      <c r="T25" s="2"/>
      <c r="U25" s="3"/>
    </row>
    <row r="26" spans="1:21" x14ac:dyDescent="0.3">
      <c r="A26" s="18"/>
      <c r="B26" s="57"/>
      <c r="C26" s="57"/>
      <c r="D26" s="19"/>
      <c r="E26" s="32"/>
      <c r="F26" s="31">
        <f t="shared" si="2"/>
        <v>0</v>
      </c>
      <c r="G26" s="21" t="s">
        <v>5</v>
      </c>
      <c r="H26" s="20">
        <f t="shared" si="0"/>
        <v>0</v>
      </c>
      <c r="I26" s="21" t="s">
        <v>6</v>
      </c>
      <c r="J26" s="21"/>
      <c r="K26" s="20">
        <f t="shared" si="1"/>
        <v>0</v>
      </c>
      <c r="L26" s="21" t="s">
        <v>7</v>
      </c>
      <c r="M26" s="2"/>
      <c r="N26" s="14">
        <f t="shared" si="3"/>
        <v>0</v>
      </c>
      <c r="O26" s="15">
        <f t="shared" si="4"/>
        <v>0</v>
      </c>
      <c r="P26" s="2"/>
      <c r="Q26" s="2"/>
      <c r="R26" s="2"/>
      <c r="S26" s="2"/>
      <c r="T26" s="2"/>
      <c r="U26" s="3"/>
    </row>
    <row r="27" spans="1:21" x14ac:dyDescent="0.3">
      <c r="A27" s="22"/>
      <c r="B27" s="58"/>
      <c r="C27" s="58"/>
      <c r="D27" s="23"/>
      <c r="E27" s="32"/>
      <c r="F27" s="31">
        <f t="shared" si="2"/>
        <v>0</v>
      </c>
      <c r="G27" s="21" t="s">
        <v>5</v>
      </c>
      <c r="H27" s="20">
        <f t="shared" si="0"/>
        <v>0</v>
      </c>
      <c r="I27" s="21" t="s">
        <v>6</v>
      </c>
      <c r="J27" s="21"/>
      <c r="K27" s="20">
        <f t="shared" si="1"/>
        <v>0</v>
      </c>
      <c r="L27" s="21" t="s">
        <v>7</v>
      </c>
      <c r="M27" s="2"/>
      <c r="N27" s="14">
        <f t="shared" si="3"/>
        <v>0</v>
      </c>
      <c r="O27" s="15">
        <f t="shared" si="4"/>
        <v>0</v>
      </c>
      <c r="P27" s="2"/>
      <c r="Q27" s="2"/>
      <c r="R27" s="2"/>
      <c r="S27" s="2"/>
      <c r="T27" s="2"/>
      <c r="U27" s="3"/>
    </row>
    <row r="28" spans="1:21" x14ac:dyDescent="0.3">
      <c r="A28" s="50"/>
      <c r="B28" s="51"/>
      <c r="C28" s="51"/>
      <c r="D28" s="51"/>
      <c r="E28" s="51"/>
      <c r="F28" s="30">
        <f>SUM(F12:F27)</f>
        <v>0</v>
      </c>
      <c r="G28" s="21" t="s">
        <v>5</v>
      </c>
      <c r="H28" s="20">
        <f>SUM(H12:H27)</f>
        <v>0</v>
      </c>
      <c r="I28" s="21" t="s">
        <v>6</v>
      </c>
      <c r="J28" s="21"/>
      <c r="K28" s="20">
        <f>SUM(K12:K27)</f>
        <v>1</v>
      </c>
      <c r="L28" s="21" t="s">
        <v>7</v>
      </c>
      <c r="M28" s="9"/>
      <c r="N28" s="2"/>
      <c r="O28" s="2"/>
      <c r="P28" s="2"/>
      <c r="Q28" s="2"/>
      <c r="R28" s="2"/>
      <c r="S28" s="2"/>
      <c r="T28" s="2"/>
      <c r="U28" s="3"/>
    </row>
    <row r="29" spans="1:21" ht="18.75" customHeight="1" x14ac:dyDescent="0.3">
      <c r="A29" s="63" t="s">
        <v>16</v>
      </c>
      <c r="B29" s="63"/>
      <c r="C29" s="63"/>
      <c r="D29" s="63"/>
      <c r="E29" s="64"/>
      <c r="F29" s="35">
        <f>+F28+INT((H28+INT(K28/30))/12)</f>
        <v>0</v>
      </c>
      <c r="G29" s="36" t="s">
        <v>5</v>
      </c>
      <c r="H29" s="37">
        <f>(+H28+INT(K28/30))-INT((+H28+INT(K28/30))/12)*12</f>
        <v>0</v>
      </c>
      <c r="I29" s="36" t="s">
        <v>6</v>
      </c>
      <c r="J29" s="36"/>
      <c r="K29" s="37">
        <f>(+K28/30-TRUNC(K28/30,0))*30</f>
        <v>1</v>
      </c>
      <c r="L29" s="36" t="s">
        <v>7</v>
      </c>
      <c r="M29" s="5"/>
      <c r="N29" s="2"/>
      <c r="O29" s="2"/>
      <c r="P29" s="2"/>
      <c r="Q29" s="2"/>
      <c r="R29" s="2"/>
      <c r="S29" s="2"/>
      <c r="T29" s="2"/>
      <c r="U29" s="3"/>
    </row>
    <row r="30" spans="1:21" x14ac:dyDescent="0.3">
      <c r="A30" s="10"/>
      <c r="B30" s="10"/>
      <c r="C30" s="10"/>
      <c r="D30" s="7"/>
      <c r="E30" s="7"/>
      <c r="F30" s="10"/>
      <c r="G30" s="8"/>
      <c r="H30" s="11"/>
      <c r="I30" s="11"/>
      <c r="J30" s="11"/>
      <c r="K30" s="10"/>
      <c r="L30" s="10"/>
      <c r="M30" s="5"/>
      <c r="N30" s="5"/>
      <c r="O30" s="5"/>
      <c r="P30" s="5"/>
      <c r="Q30" s="5"/>
      <c r="R30" s="2"/>
      <c r="S30" s="2"/>
      <c r="T30" s="2"/>
      <c r="U30" s="3"/>
    </row>
    <row r="31" spans="1:21" x14ac:dyDescent="0.3">
      <c r="A31" s="11"/>
      <c r="B31" s="11"/>
      <c r="C31" s="11"/>
      <c r="D31" s="11"/>
      <c r="E31" s="11"/>
      <c r="F31" s="10"/>
      <c r="G31" s="12"/>
      <c r="H31" s="11"/>
      <c r="I31" s="11"/>
      <c r="J31" s="11"/>
      <c r="K31" s="11"/>
      <c r="L31" s="11"/>
      <c r="M31" s="13"/>
      <c r="N31" s="2"/>
      <c r="O31" s="61"/>
      <c r="P31" s="62"/>
      <c r="Q31" s="62"/>
      <c r="R31" s="2"/>
      <c r="S31" s="2"/>
      <c r="T31" s="2"/>
      <c r="U31" s="3"/>
    </row>
    <row r="32" spans="1:21" x14ac:dyDescent="0.3">
      <c r="M32" s="3"/>
      <c r="N32" s="3"/>
      <c r="O32" s="3"/>
      <c r="P32" s="3"/>
      <c r="Q32" s="3"/>
      <c r="R32" s="3"/>
      <c r="S32" s="3"/>
      <c r="T32" s="3"/>
      <c r="U32" s="3"/>
    </row>
    <row r="33" spans="13:21" x14ac:dyDescent="0.3">
      <c r="M33" s="3"/>
      <c r="N33" s="3"/>
      <c r="O33" s="3"/>
      <c r="P33" s="3"/>
      <c r="Q33" s="3"/>
      <c r="R33" s="3"/>
      <c r="S33" s="3"/>
      <c r="T33" s="3"/>
      <c r="U33" s="3"/>
    </row>
  </sheetData>
  <mergeCells count="37">
    <mergeCell ref="O31:Q31"/>
    <mergeCell ref="A29:E29"/>
    <mergeCell ref="B3:D3"/>
    <mergeCell ref="B4:D4"/>
    <mergeCell ref="B6:D6"/>
    <mergeCell ref="B5:D5"/>
    <mergeCell ref="B7:D7"/>
    <mergeCell ref="B20:C20"/>
    <mergeCell ref="B21:C21"/>
    <mergeCell ref="B22:C22"/>
    <mergeCell ref="B23:C23"/>
    <mergeCell ref="B24:C24"/>
    <mergeCell ref="B25:C25"/>
    <mergeCell ref="B14:C14"/>
    <mergeCell ref="D10:E10"/>
    <mergeCell ref="B10:C11"/>
    <mergeCell ref="F10:F11"/>
    <mergeCell ref="G10:G11"/>
    <mergeCell ref="H10:H11"/>
    <mergeCell ref="I10:J11"/>
    <mergeCell ref="K10:K11"/>
    <mergeCell ref="A1:L2"/>
    <mergeCell ref="L10:L11"/>
    <mergeCell ref="A10:A11"/>
    <mergeCell ref="E3:L7"/>
    <mergeCell ref="A28:E28"/>
    <mergeCell ref="A9:E9"/>
    <mergeCell ref="F9:L9"/>
    <mergeCell ref="B12:C12"/>
    <mergeCell ref="B13:C13"/>
    <mergeCell ref="B15:C15"/>
    <mergeCell ref="B16:C16"/>
    <mergeCell ref="B17:C17"/>
    <mergeCell ref="B18:C18"/>
    <mergeCell ref="B19:C19"/>
    <mergeCell ref="B26:C26"/>
    <mergeCell ref="B27:C27"/>
  </mergeCells>
  <conditionalFormatting sqref="E12:E17 E23:E27">
    <cfRule type="cellIs" dxfId="5" priority="5" stopIfTrue="1" operator="equal">
      <formula>""</formula>
    </cfRule>
  </conditionalFormatting>
  <conditionalFormatting sqref="A12:A17 D12:D17 D23:D27 A23:A27">
    <cfRule type="cellIs" dxfId="4" priority="6" stopIfTrue="1" operator="equal">
      <formula>""</formula>
    </cfRule>
  </conditionalFormatting>
  <conditionalFormatting sqref="B12:C17 B23:C27">
    <cfRule type="cellIs" dxfId="3" priority="8" stopIfTrue="1" operator="equal">
      <formula>""</formula>
    </cfRule>
  </conditionalFormatting>
  <conditionalFormatting sqref="E18:E22">
    <cfRule type="cellIs" dxfId="2" priority="1" stopIfTrue="1" operator="equal">
      <formula>""</formula>
    </cfRule>
  </conditionalFormatting>
  <conditionalFormatting sqref="A18:A22 D18:D22">
    <cfRule type="cellIs" dxfId="1" priority="2" stopIfTrue="1" operator="equal">
      <formula>""</formula>
    </cfRule>
  </conditionalFormatting>
  <conditionalFormatting sqref="B18:C22">
    <cfRule type="cellIs" dxfId="0" priority="3" stopIfTrue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REKENTOOLANCIENNITEITEN</vt:lpstr>
      <vt:lpstr>Blad2</vt:lpstr>
      <vt:lpstr>Blad3</vt:lpstr>
    </vt:vector>
  </TitlesOfParts>
  <Company>VAPH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kyv</dc:creator>
  <cp:lastModifiedBy>Myiram Verbeken</cp:lastModifiedBy>
  <cp:lastPrinted>2014-01-28T13:33:33Z</cp:lastPrinted>
  <dcterms:created xsi:type="dcterms:W3CDTF">2014-01-28T10:28:01Z</dcterms:created>
  <dcterms:modified xsi:type="dcterms:W3CDTF">2017-03-22T09:47:08Z</dcterms:modified>
</cp:coreProperties>
</file>